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CAPITAL\Transparencey Data\"/>
    </mc:Choice>
  </mc:AlternateContent>
  <xr:revisionPtr revIDLastSave="0" documentId="8_{23347816-38B4-4374-9FC9-38BFE522E6AB}" xr6:coauthVersionLast="47" xr6:coauthVersionMax="47" xr10:uidLastSave="{00000000-0000-0000-0000-000000000000}"/>
  <bookViews>
    <workbookView xWindow="-120" yWindow="-120" windowWidth="29040" windowHeight="15720" xr2:uid="{4F14058D-B5CD-4EF1-AC89-4C37D2EE7AE1}"/>
  </bookViews>
  <sheets>
    <sheet name="Land &amp; Buildings Assets" sheetId="1" r:id="rId1"/>
  </sheets>
  <externalReferences>
    <externalReference r:id="rId2"/>
  </externalReferences>
  <definedNames>
    <definedName name="_xlnm._FilterDatabase" localSheetId="0" hidden="1">'Land &amp; Buildings Assets'!$A$1:$F$129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2" i="1" l="1"/>
  <c r="C332" i="1"/>
  <c r="G331" i="1"/>
  <c r="C331" i="1"/>
  <c r="G330" i="1"/>
  <c r="C330" i="1"/>
  <c r="G329" i="1"/>
  <c r="C329" i="1"/>
  <c r="G328" i="1"/>
  <c r="C328" i="1"/>
  <c r="G327" i="1"/>
  <c r="C327" i="1"/>
  <c r="G326" i="1"/>
  <c r="C326" i="1"/>
  <c r="G325" i="1"/>
  <c r="C325" i="1"/>
  <c r="G324" i="1"/>
  <c r="C324" i="1"/>
  <c r="G323" i="1"/>
  <c r="C323" i="1"/>
  <c r="G322" i="1"/>
  <c r="C322" i="1"/>
  <c r="G321" i="1"/>
  <c r="C321" i="1"/>
  <c r="G320" i="1"/>
  <c r="C320" i="1"/>
  <c r="G319" i="1"/>
  <c r="C319" i="1"/>
  <c r="G318" i="1"/>
  <c r="C318" i="1"/>
  <c r="G317" i="1"/>
  <c r="C317" i="1"/>
  <c r="G316" i="1"/>
  <c r="C316" i="1"/>
  <c r="G315" i="1"/>
  <c r="C315" i="1"/>
  <c r="G314" i="1"/>
  <c r="C314" i="1"/>
  <c r="G313" i="1"/>
  <c r="C313" i="1"/>
  <c r="G312" i="1"/>
  <c r="C312" i="1"/>
  <c r="G311" i="1"/>
  <c r="C311" i="1"/>
  <c r="G310" i="1"/>
  <c r="C310" i="1"/>
  <c r="G309" i="1"/>
  <c r="C309" i="1"/>
  <c r="G308" i="1"/>
  <c r="C308" i="1"/>
  <c r="G307" i="1"/>
  <c r="C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C282" i="1"/>
  <c r="G281" i="1"/>
  <c r="C281" i="1"/>
  <c r="G280" i="1"/>
  <c r="C280" i="1"/>
  <c r="G279" i="1"/>
  <c r="C279" i="1"/>
  <c r="G278" i="1"/>
  <c r="C278" i="1"/>
  <c r="G277" i="1"/>
  <c r="C277" i="1"/>
  <c r="G276" i="1"/>
  <c r="C276" i="1"/>
  <c r="G275" i="1"/>
  <c r="C275" i="1"/>
  <c r="G274" i="1"/>
  <c r="C274" i="1"/>
  <c r="G273" i="1"/>
  <c r="C273" i="1"/>
  <c r="G272" i="1"/>
  <c r="C272" i="1"/>
  <c r="G271" i="1"/>
  <c r="C271" i="1"/>
  <c r="G270" i="1"/>
  <c r="C270" i="1"/>
  <c r="G269" i="1"/>
  <c r="C269" i="1"/>
  <c r="G268" i="1"/>
  <c r="C268" i="1"/>
  <c r="G267" i="1"/>
  <c r="C267" i="1"/>
  <c r="G266" i="1"/>
  <c r="C266" i="1"/>
  <c r="G265" i="1"/>
  <c r="C265" i="1"/>
  <c r="G264" i="1"/>
  <c r="C264" i="1"/>
  <c r="G263" i="1"/>
  <c r="C263" i="1"/>
  <c r="G262" i="1"/>
  <c r="C262" i="1"/>
  <c r="G261" i="1"/>
  <c r="C261" i="1"/>
  <c r="G260" i="1"/>
  <c r="C260" i="1"/>
  <c r="G259" i="1"/>
  <c r="C259" i="1"/>
  <c r="G258" i="1"/>
  <c r="C258" i="1"/>
  <c r="G257" i="1"/>
  <c r="C257" i="1"/>
  <c r="G256" i="1"/>
  <c r="C256" i="1"/>
  <c r="G255" i="1"/>
  <c r="C255" i="1"/>
  <c r="G254" i="1"/>
  <c r="C254" i="1"/>
  <c r="G253" i="1"/>
  <c r="C253" i="1"/>
  <c r="G252" i="1"/>
  <c r="C252" i="1"/>
  <c r="G251" i="1"/>
  <c r="C251" i="1"/>
  <c r="G250" i="1"/>
  <c r="G249" i="1"/>
  <c r="C249" i="1"/>
  <c r="G248" i="1"/>
  <c r="C248" i="1"/>
  <c r="G247" i="1"/>
  <c r="C247" i="1"/>
  <c r="G246" i="1"/>
  <c r="C246" i="1"/>
  <c r="G245" i="1"/>
  <c r="C245" i="1"/>
  <c r="G244" i="1"/>
  <c r="C244" i="1"/>
  <c r="G243" i="1"/>
  <c r="C243" i="1"/>
  <c r="G242" i="1"/>
  <c r="C242" i="1"/>
  <c r="G241" i="1"/>
  <c r="C241" i="1"/>
  <c r="G240" i="1"/>
  <c r="C240" i="1"/>
  <c r="G239" i="1"/>
  <c r="C239" i="1"/>
  <c r="G238" i="1"/>
  <c r="C238" i="1"/>
  <c r="G237" i="1"/>
  <c r="C237" i="1"/>
  <c r="G236" i="1"/>
  <c r="C236" i="1"/>
  <c r="G235" i="1"/>
  <c r="C235" i="1"/>
  <c r="G234" i="1"/>
  <c r="C234" i="1"/>
  <c r="G233" i="1"/>
  <c r="C233" i="1"/>
  <c r="G232" i="1"/>
  <c r="C232" i="1"/>
  <c r="G231" i="1"/>
  <c r="C231" i="1"/>
  <c r="G230" i="1"/>
  <c r="C230" i="1"/>
  <c r="G229" i="1"/>
  <c r="C229" i="1"/>
  <c r="G228" i="1"/>
  <c r="C228" i="1"/>
  <c r="G227" i="1"/>
  <c r="C227" i="1"/>
  <c r="G226" i="1"/>
  <c r="C226" i="1"/>
  <c r="G225" i="1"/>
  <c r="C225" i="1"/>
  <c r="G224" i="1"/>
  <c r="C224" i="1"/>
  <c r="G223" i="1"/>
  <c r="C223" i="1"/>
  <c r="G222" i="1"/>
  <c r="C222" i="1"/>
  <c r="G221" i="1"/>
  <c r="C221" i="1"/>
  <c r="G220" i="1"/>
  <c r="C220" i="1"/>
  <c r="G219" i="1"/>
  <c r="C219" i="1"/>
  <c r="G218" i="1"/>
  <c r="C218" i="1"/>
  <c r="G217" i="1"/>
  <c r="C217" i="1"/>
  <c r="G216" i="1"/>
  <c r="C216" i="1"/>
  <c r="G215" i="1"/>
  <c r="C215" i="1"/>
  <c r="G214" i="1"/>
  <c r="C214" i="1"/>
  <c r="G213" i="1"/>
  <c r="C213" i="1"/>
  <c r="G212" i="1"/>
  <c r="C212" i="1"/>
  <c r="G211" i="1"/>
  <c r="C211" i="1"/>
  <c r="G210" i="1"/>
  <c r="C210" i="1"/>
  <c r="G209" i="1"/>
  <c r="C209" i="1"/>
  <c r="G208" i="1"/>
  <c r="C208" i="1"/>
  <c r="G207" i="1"/>
  <c r="C207" i="1"/>
  <c r="G206" i="1"/>
  <c r="C206" i="1"/>
  <c r="G205" i="1"/>
  <c r="C205" i="1"/>
  <c r="G204" i="1"/>
  <c r="C204" i="1"/>
  <c r="G203" i="1"/>
  <c r="C203" i="1"/>
  <c r="G202" i="1"/>
  <c r="C202" i="1"/>
  <c r="G201" i="1"/>
  <c r="C201" i="1"/>
  <c r="G200" i="1"/>
  <c r="C200" i="1"/>
  <c r="G199" i="1"/>
  <c r="C199" i="1"/>
  <c r="G198" i="1"/>
  <c r="C198" i="1"/>
  <c r="G197" i="1"/>
  <c r="C197" i="1"/>
  <c r="G196" i="1"/>
  <c r="C196" i="1"/>
  <c r="G195" i="1"/>
  <c r="C195" i="1"/>
  <c r="G194" i="1"/>
  <c r="C194" i="1"/>
  <c r="G193" i="1"/>
  <c r="C193" i="1"/>
  <c r="G192" i="1"/>
  <c r="C192" i="1"/>
  <c r="G191" i="1"/>
  <c r="C191" i="1"/>
  <c r="G190" i="1"/>
  <c r="C190" i="1"/>
  <c r="G189" i="1"/>
  <c r="C189" i="1"/>
  <c r="G188" i="1"/>
  <c r="C188" i="1"/>
  <c r="G187" i="1"/>
  <c r="C187" i="1"/>
  <c r="G186" i="1"/>
  <c r="C186" i="1"/>
  <c r="G185" i="1"/>
  <c r="C185" i="1"/>
  <c r="G184" i="1"/>
  <c r="C184" i="1"/>
  <c r="G183" i="1"/>
  <c r="C183" i="1"/>
  <c r="G182" i="1"/>
  <c r="C182" i="1"/>
  <c r="G181" i="1"/>
  <c r="C181" i="1"/>
  <c r="G180" i="1"/>
  <c r="C180" i="1"/>
  <c r="G179" i="1"/>
  <c r="C179" i="1"/>
  <c r="G178" i="1"/>
  <c r="C178" i="1"/>
  <c r="G177" i="1"/>
  <c r="C177" i="1"/>
  <c r="G176" i="1"/>
  <c r="C176" i="1"/>
  <c r="G175" i="1"/>
  <c r="C175" i="1"/>
  <c r="G174" i="1"/>
  <c r="C174" i="1"/>
  <c r="G173" i="1"/>
  <c r="C173" i="1"/>
  <c r="G172" i="1"/>
  <c r="C172" i="1"/>
  <c r="G171" i="1"/>
  <c r="C171" i="1"/>
  <c r="G170" i="1"/>
  <c r="C170" i="1"/>
  <c r="G169" i="1"/>
  <c r="C169" i="1"/>
  <c r="G168" i="1"/>
  <c r="C168" i="1"/>
  <c r="G167" i="1"/>
  <c r="C167" i="1"/>
  <c r="G166" i="1"/>
  <c r="C166" i="1"/>
  <c r="G165" i="1"/>
  <c r="C165" i="1"/>
  <c r="G164" i="1"/>
  <c r="C164" i="1"/>
  <c r="G163" i="1"/>
  <c r="C163" i="1"/>
  <c r="G162" i="1"/>
  <c r="C162" i="1"/>
  <c r="G161" i="1"/>
  <c r="C161" i="1"/>
  <c r="G160" i="1"/>
  <c r="C160" i="1"/>
  <c r="G159" i="1"/>
  <c r="C159" i="1"/>
  <c r="G158" i="1"/>
  <c r="C158" i="1"/>
  <c r="G157" i="1"/>
  <c r="C157" i="1"/>
  <c r="G156" i="1"/>
  <c r="C156" i="1"/>
  <c r="G155" i="1"/>
  <c r="C155" i="1"/>
  <c r="G154" i="1"/>
  <c r="C154" i="1"/>
  <c r="G153" i="1"/>
  <c r="C153" i="1"/>
  <c r="G152" i="1"/>
  <c r="C152" i="1"/>
  <c r="G151" i="1"/>
  <c r="C151" i="1"/>
  <c r="G150" i="1"/>
  <c r="C150" i="1"/>
  <c r="G149" i="1"/>
  <c r="C149" i="1"/>
  <c r="G148" i="1"/>
  <c r="C148" i="1"/>
  <c r="G147" i="1"/>
  <c r="C147" i="1"/>
  <c r="G146" i="1"/>
  <c r="C146" i="1"/>
  <c r="G145" i="1"/>
  <c r="C145" i="1"/>
  <c r="G144" i="1"/>
  <c r="C144" i="1"/>
  <c r="G143" i="1"/>
  <c r="C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26" i="1"/>
  <c r="C26" i="1"/>
  <c r="G101" i="1"/>
  <c r="C101" i="1"/>
  <c r="G100" i="1"/>
  <c r="C100" i="1"/>
  <c r="G99" i="1"/>
  <c r="C99" i="1"/>
  <c r="G98" i="1"/>
  <c r="C98" i="1"/>
  <c r="G97" i="1"/>
  <c r="C97" i="1"/>
  <c r="G96" i="1"/>
  <c r="C96" i="1"/>
  <c r="G95" i="1"/>
  <c r="C95" i="1"/>
  <c r="G94" i="1"/>
  <c r="C94" i="1"/>
  <c r="G93" i="1"/>
  <c r="C93" i="1"/>
  <c r="G92" i="1"/>
  <c r="C92" i="1"/>
  <c r="G91" i="1"/>
  <c r="C91" i="1"/>
  <c r="G90" i="1"/>
  <c r="C90" i="1"/>
  <c r="G89" i="1"/>
  <c r="C89" i="1"/>
  <c r="G88" i="1"/>
  <c r="C88" i="1"/>
  <c r="G87" i="1"/>
  <c r="C87" i="1"/>
  <c r="G86" i="1"/>
  <c r="C86" i="1"/>
  <c r="G85" i="1"/>
  <c r="C85" i="1"/>
  <c r="G84" i="1"/>
  <c r="C84" i="1"/>
  <c r="G83" i="1"/>
  <c r="C83" i="1"/>
  <c r="G82" i="1"/>
  <c r="C82" i="1"/>
  <c r="G81" i="1"/>
  <c r="C81" i="1"/>
  <c r="G80" i="1"/>
  <c r="C80" i="1"/>
  <c r="G79" i="1"/>
  <c r="C79" i="1"/>
  <c r="G78" i="1"/>
  <c r="C78" i="1"/>
  <c r="G77" i="1"/>
  <c r="C77" i="1"/>
  <c r="G76" i="1"/>
  <c r="C76" i="1"/>
  <c r="G75" i="1"/>
  <c r="C75" i="1"/>
  <c r="G74" i="1"/>
  <c r="C74" i="1"/>
  <c r="G73" i="1"/>
  <c r="C73" i="1"/>
  <c r="G72" i="1"/>
  <c r="C72" i="1"/>
  <c r="G71" i="1"/>
  <c r="C71" i="1"/>
  <c r="G70" i="1"/>
  <c r="C70" i="1"/>
  <c r="G25" i="1"/>
  <c r="C25" i="1"/>
  <c r="G24" i="1"/>
  <c r="C24" i="1"/>
  <c r="G23" i="1"/>
  <c r="C23" i="1"/>
  <c r="G69" i="1"/>
  <c r="C69" i="1"/>
  <c r="G22" i="1"/>
  <c r="C22" i="1"/>
  <c r="G57" i="1"/>
  <c r="C57" i="1"/>
  <c r="G21" i="1"/>
  <c r="C21" i="1"/>
  <c r="G20" i="1"/>
  <c r="C20" i="1"/>
  <c r="G19" i="1"/>
  <c r="C19" i="1"/>
  <c r="G126" i="1"/>
  <c r="C126" i="1"/>
  <c r="G18" i="1"/>
  <c r="C18" i="1"/>
  <c r="G55" i="1"/>
  <c r="C55" i="1"/>
  <c r="G17" i="1"/>
  <c r="C17" i="1"/>
  <c r="G125" i="1"/>
  <c r="C125" i="1"/>
  <c r="G16" i="1"/>
  <c r="C16" i="1"/>
  <c r="G15" i="1"/>
  <c r="C15" i="1"/>
  <c r="G124" i="1"/>
  <c r="C124" i="1"/>
  <c r="G54" i="1"/>
  <c r="C54" i="1"/>
  <c r="G53" i="1"/>
  <c r="C53" i="1"/>
  <c r="G111" i="1"/>
  <c r="C111" i="1"/>
  <c r="G52" i="1"/>
  <c r="C52" i="1"/>
  <c r="G14" i="1"/>
  <c r="C14" i="1"/>
  <c r="G51" i="1"/>
  <c r="C51" i="1"/>
  <c r="G50" i="1"/>
  <c r="C50" i="1"/>
  <c r="G49" i="1"/>
  <c r="C49" i="1"/>
  <c r="G48" i="1"/>
  <c r="C48" i="1"/>
  <c r="G13" i="1"/>
  <c r="C13" i="1"/>
  <c r="G12" i="1"/>
  <c r="C12" i="1"/>
  <c r="G11" i="1"/>
  <c r="C11" i="1"/>
  <c r="G10" i="1"/>
  <c r="C10" i="1"/>
  <c r="G47" i="1"/>
  <c r="C47" i="1"/>
  <c r="G46" i="1"/>
  <c r="C46" i="1"/>
  <c r="G9" i="1"/>
  <c r="C9" i="1"/>
  <c r="G3" i="1"/>
  <c r="C3" i="1"/>
  <c r="G45" i="1"/>
  <c r="C45" i="1"/>
  <c r="G123" i="1"/>
  <c r="C123" i="1"/>
  <c r="G8" i="1"/>
  <c r="C8" i="1"/>
  <c r="G44" i="1"/>
  <c r="C44" i="1"/>
  <c r="G43" i="1"/>
  <c r="C43" i="1"/>
  <c r="G7" i="1"/>
  <c r="C7" i="1"/>
  <c r="G6" i="1"/>
  <c r="C6" i="1"/>
  <c r="G68" i="1"/>
  <c r="C68" i="1"/>
  <c r="G67" i="1"/>
  <c r="C67" i="1"/>
  <c r="G66" i="1"/>
  <c r="C66" i="1"/>
  <c r="G65" i="1"/>
  <c r="C65" i="1"/>
  <c r="G64" i="1"/>
  <c r="C64" i="1"/>
  <c r="G63" i="1"/>
  <c r="C63" i="1"/>
  <c r="G62" i="1"/>
  <c r="C62" i="1"/>
  <c r="G61" i="1"/>
  <c r="C61" i="1"/>
  <c r="G42" i="1"/>
  <c r="C42" i="1"/>
  <c r="G102" i="1"/>
  <c r="C102" i="1"/>
  <c r="G41" i="1"/>
  <c r="C41" i="1"/>
  <c r="G40" i="1"/>
  <c r="C40" i="1"/>
  <c r="G110" i="1"/>
  <c r="C110" i="1"/>
  <c r="G39" i="1"/>
  <c r="C39" i="1"/>
  <c r="G27" i="1"/>
  <c r="C27" i="1"/>
  <c r="G59" i="1"/>
  <c r="C59" i="1"/>
  <c r="G122" i="1"/>
  <c r="C122" i="1"/>
  <c r="G2" i="1"/>
  <c r="C2" i="1"/>
  <c r="G106" i="1"/>
  <c r="C106" i="1"/>
  <c r="G56" i="1"/>
  <c r="C56" i="1"/>
  <c r="G38" i="1"/>
  <c r="C38" i="1"/>
  <c r="G5" i="1"/>
  <c r="C5" i="1"/>
  <c r="G37" i="1"/>
  <c r="C37" i="1"/>
  <c r="G121" i="1"/>
  <c r="C121" i="1"/>
  <c r="G120" i="1"/>
  <c r="C120" i="1"/>
  <c r="G119" i="1"/>
  <c r="G36" i="1"/>
  <c r="G109" i="1"/>
  <c r="C109" i="1"/>
  <c r="G108" i="1"/>
  <c r="C108" i="1"/>
  <c r="G107" i="1"/>
  <c r="C107" i="1"/>
  <c r="G58" i="1"/>
  <c r="C58" i="1"/>
  <c r="G60" i="1"/>
  <c r="C60" i="1"/>
  <c r="G35" i="1"/>
  <c r="C35" i="1"/>
  <c r="G118" i="1"/>
  <c r="C118" i="1"/>
  <c r="G34" i="1"/>
  <c r="C34" i="1"/>
  <c r="G33" i="1"/>
  <c r="C33" i="1"/>
  <c r="G32" i="1"/>
  <c r="C32" i="1"/>
  <c r="G112" i="1"/>
  <c r="C112" i="1"/>
  <c r="G113" i="1"/>
  <c r="C113" i="1"/>
  <c r="G31" i="1"/>
  <c r="C31" i="1"/>
  <c r="G117" i="1"/>
  <c r="C117" i="1"/>
  <c r="G128" i="1"/>
  <c r="C128" i="1"/>
  <c r="G127" i="1"/>
  <c r="C127" i="1"/>
  <c r="G30" i="1"/>
  <c r="C30" i="1"/>
  <c r="G29" i="1"/>
  <c r="C29" i="1"/>
  <c r="G4" i="1"/>
  <c r="C4" i="1"/>
  <c r="G116" i="1"/>
  <c r="C116" i="1"/>
  <c r="G105" i="1"/>
  <c r="C105" i="1"/>
  <c r="G104" i="1"/>
  <c r="C104" i="1"/>
  <c r="G115" i="1"/>
  <c r="C115" i="1"/>
  <c r="G114" i="1"/>
  <c r="C114" i="1"/>
  <c r="G129" i="1"/>
  <c r="C129" i="1"/>
  <c r="G103" i="1"/>
  <c r="C103" i="1"/>
  <c r="G28" i="1"/>
  <c r="C28" i="1"/>
</calcChain>
</file>

<file path=xl/sharedStrings.xml><?xml version="1.0" encoding="utf-8"?>
<sst xmlns="http://schemas.openxmlformats.org/spreadsheetml/2006/main" count="1726" uniqueCount="391">
  <si>
    <t>Unique property reference number</t>
  </si>
  <si>
    <t>Name of asset</t>
  </si>
  <si>
    <t>Asset Address</t>
  </si>
  <si>
    <t>Asset  Type</t>
  </si>
  <si>
    <t>OS EAST</t>
  </si>
  <si>
    <t>OS NORTH</t>
  </si>
  <si>
    <t>Map reference eastings &amp; northings</t>
  </si>
  <si>
    <t>Asset tenure type</t>
  </si>
  <si>
    <t>Tenure details</t>
  </si>
  <si>
    <t>Asset holding type</t>
  </si>
  <si>
    <t>Town Hall Car Park - Short Stay</t>
  </si>
  <si>
    <t>Car Park</t>
  </si>
  <si>
    <t>FREEHOLD</t>
  </si>
  <si>
    <t>OCCUPIED BY LOCAL AUTHORITY</t>
  </si>
  <si>
    <t>LAND &amp; PERMANENT BUILDINGS</t>
  </si>
  <si>
    <t>The Gables, 31/33 Lutterworth Road</t>
  </si>
  <si>
    <t>Housing</t>
  </si>
  <si>
    <t>Store, The Parade</t>
  </si>
  <si>
    <t>Store</t>
  </si>
  <si>
    <t>LEASED OUT</t>
  </si>
  <si>
    <t>Stockingford Rec MUGA</t>
  </si>
  <si>
    <t>Play Area/Park</t>
  </si>
  <si>
    <t xml:space="preserve">LAND   </t>
  </si>
  <si>
    <t>St. Nicholas MUGA</t>
  </si>
  <si>
    <t>St. Benedict's House</t>
  </si>
  <si>
    <t>Spitalfields House</t>
  </si>
  <si>
    <t>Sherbourne Ave MUGA</t>
  </si>
  <si>
    <t>RYDERS HILL ALLOTMENTS RYDERS HILL CRESCENT</t>
  </si>
  <si>
    <t>Allotment</t>
  </si>
  <si>
    <t>LAND</t>
  </si>
  <si>
    <t>RIVERSIDE CAR PARK COTON ROAD</t>
  </si>
  <si>
    <t>Queens Road Car Park</t>
  </si>
  <si>
    <t>PUBLIC CONVENIENCES BUS STATION HAREFIELD ROAD</t>
  </si>
  <si>
    <t>Public Conviences</t>
  </si>
  <si>
    <t>PUBLIC CONVENIENCES BEDWORTH MARKET CHURCH WAY</t>
  </si>
  <si>
    <t>Pingles Stadium and Running Track</t>
  </si>
  <si>
    <t>Pingles L C Car Park</t>
  </si>
  <si>
    <t>NURSERY MINERS WELFARE PARK RYE PIECE</t>
  </si>
  <si>
    <t>Park Nursery</t>
  </si>
  <si>
    <t>NUNEATON MUSEUM &amp; REGISTRARS OFFICE</t>
  </si>
  <si>
    <t>MUSEUM &amp; REGISTRARS OFFICE</t>
  </si>
  <si>
    <t>OCCUPIED BY LOCAL AUTHORITY, PART LEASED OUT</t>
  </si>
  <si>
    <t>MULTISTOREY CAR PARK HAREFIELD ROAD</t>
  </si>
  <si>
    <t>Miners Welfare Park - Car Park</t>
  </si>
  <si>
    <t>Midland Road Car Park</t>
  </si>
  <si>
    <t>Middlemarch MUGA</t>
  </si>
  <si>
    <t>MEADOW STREET CAR PARK</t>
  </si>
  <si>
    <t>MCDONALDS RESTAURANTS LTD 20 QUEENS ROAD</t>
  </si>
  <si>
    <t>Commercial</t>
  </si>
  <si>
    <t>Marston Lane Cemetery</t>
  </si>
  <si>
    <t>Cemetery</t>
  </si>
  <si>
    <t>Land Upper Abbey Street</t>
  </si>
  <si>
    <t xml:space="preserve">OCCUPIED BY LOCAL AUTHORITY    </t>
  </si>
  <si>
    <t>LAND LEICESTER STREET, BEDWORTH</t>
  </si>
  <si>
    <t>JUBILEE SPORTS CENTRE GREENMOOR ROAD</t>
  </si>
  <si>
    <t>Leisure Centre</t>
  </si>
  <si>
    <t>100071495009B03</t>
  </si>
  <si>
    <t>JUBILEE SPORTS CENTRE CAR PARK</t>
  </si>
  <si>
    <t>GREENMOOR ROAD, NUNEATON, CV10 7EL</t>
  </si>
  <si>
    <t>100071495009B02</t>
  </si>
  <si>
    <t>JUBILEE SKATE PARK</t>
  </si>
  <si>
    <t>Heath Rd MUGA</t>
  </si>
  <si>
    <t>Heath End Rd MUGA</t>
  </si>
  <si>
    <t>Haunchwood Road Car Park</t>
  </si>
  <si>
    <t>Greenmoor Road Allotments</t>
  </si>
  <si>
    <t>George Street Car Park</t>
  </si>
  <si>
    <t>ELWY CIRCLE: Ash Green Caravan Site</t>
  </si>
  <si>
    <t>Caravan Park</t>
  </si>
  <si>
    <t>EATON HOUSE</t>
  </si>
  <si>
    <t>DEPOT GRESHAM ROAD</t>
  </si>
  <si>
    <t>Administration buiding assets</t>
  </si>
  <si>
    <t>Crow Hill Park MUGA</t>
  </si>
  <si>
    <t>CEMETERY/CREMATORIUM OASTON ROAD</t>
  </si>
  <si>
    <t>BUS STATION HAREFIELD ROAD</t>
  </si>
  <si>
    <t>Bus Station</t>
  </si>
  <si>
    <t>Bedworth Railway Station Car Park</t>
  </si>
  <si>
    <t>BEDWORTH LEISURE CENTRE COVENTRY ROAD</t>
  </si>
  <si>
    <t>Bedworth LC Car Park</t>
  </si>
  <si>
    <t>Attleborough Road Car Park</t>
  </si>
  <si>
    <t>ALEC WILSON CENTRE</t>
  </si>
  <si>
    <t>Community Centre</t>
  </si>
  <si>
    <t>Abbey Green Car Park</t>
  </si>
  <si>
    <t>67 &amp; 69 ARMSON ROAD</t>
  </si>
  <si>
    <t>5 NEWTOWN BUILDINGS NEWTOWN ROAD</t>
  </si>
  <si>
    <t>4 NEWTOWN BUILDINGS NEWTOWN ROAD</t>
  </si>
  <si>
    <t>3/5 DONNITHORNE AVENUE</t>
  </si>
  <si>
    <t>3 NEWTOWN BUILDINGS NEWTOWN ROAD</t>
  </si>
  <si>
    <t>2 NEWTOWN BUILDINGS NEWTOWN ROAD</t>
  </si>
  <si>
    <t>1/3 PINETREE ROAD</t>
  </si>
  <si>
    <t>1 NEWTOWN BUILDINGS NEWTOWN ROAD</t>
  </si>
  <si>
    <t xml:space="preserve"> WOODSTOCK ROAD ALLOTMENTS WOODSTOCK ROAD</t>
  </si>
  <si>
    <t xml:space="preserve"> WHEELWRIGHT LANE ALLOTMENTS WHEELWRIGHT LANE</t>
  </si>
  <si>
    <t xml:space="preserve"> VICTORIA STREET CAR PARK 2 VICTORIA STREET</t>
  </si>
  <si>
    <t xml:space="preserve"> VICTORIA STREET CAR PARK 1 VICTORIA STREET</t>
  </si>
  <si>
    <t xml:space="preserve"> VERNONS LANE ALLOTMENTS VERNONS LANE</t>
  </si>
  <si>
    <t xml:space="preserve"> VALE VIEW RECREATION GROUND HAUNCHWOOD ROAD</t>
  </si>
  <si>
    <t xml:space="preserve">LAND     </t>
  </si>
  <si>
    <t xml:space="preserve"> UPPER ABBEY STREET CAR PARK UPPER ABBEY STREET</t>
  </si>
  <si>
    <t xml:space="preserve"> TOWN HALL COTON ROAD</t>
  </si>
  <si>
    <t xml:space="preserve"> ST MARYS ROAD ALLOTMENTS ST MARYS ROAD</t>
  </si>
  <si>
    <t xml:space="preserve"> SPITALFIELDS CAR PARK 2 SPITALFIELDS</t>
  </si>
  <si>
    <t xml:space="preserve"> SPITALFIELDS CAR PARK 1 SPITALFIELDS</t>
  </si>
  <si>
    <t xml:space="preserve"> SORRELL ROAD ALLOTMENTS SORRELL ROAD</t>
  </si>
  <si>
    <t xml:space="preserve"> SHAWE AVENUE ALLOTMENTS SHAWE AVENUE</t>
  </si>
  <si>
    <t xml:space="preserve"> SCHOOL LANE ALLOTMENTS SCHOOL LANE</t>
  </si>
  <si>
    <t xml:space="preserve"> ROYAL OAK LANE ALLOTMENTS ROYAL OAK LANE</t>
  </si>
  <si>
    <t xml:space="preserve"> ROPE WALK MULTISTOREY CAR PARK COTON ROAD</t>
  </si>
  <si>
    <t xml:space="preserve"> RIVERSLEY PARK CAR PARK RIVERSLEY ROAD</t>
  </si>
  <si>
    <t xml:space="preserve"> REGENT STREET CAR PARK 2 REGENT STREET</t>
  </si>
  <si>
    <t xml:space="preserve"> REGENT STREET CAR PARK 1 REGENT STREET</t>
  </si>
  <si>
    <t xml:space="preserve"> QUEEN STREET ALLOTMENTS QUEEN STREET</t>
  </si>
  <si>
    <t xml:space="preserve"> POOL BANK STREET CAR PARK POOL BANK STREET</t>
  </si>
  <si>
    <t xml:space="preserve"> PINGLES LEISURE CENTRE AVENUE ROAD</t>
  </si>
  <si>
    <t xml:space="preserve"> PARK ROAD CAR PARK 2 PARK ROAD</t>
  </si>
  <si>
    <t xml:space="preserve"> ORCHARD STREET CAR PARK ORCHARD STREET</t>
  </si>
  <si>
    <t xml:space="preserve"> NUNEATON RECREATION GROUND POOL BANK STREET</t>
  </si>
  <si>
    <t xml:space="preserve"> MILFORD STREET ALLOTMENTS MILFORD STREET</t>
  </si>
  <si>
    <t xml:space="preserve"> MARSTON LANE ALLOTMENTS MARSTON LANE</t>
  </si>
  <si>
    <t xml:space="preserve"> MARLBOROUGH ROAD RECREATION GROUND MARLBOROUGH RO</t>
  </si>
  <si>
    <t xml:space="preserve"> LOVELL ROAD ALLOTMENTS LOVELL ROAD</t>
  </si>
  <si>
    <t xml:space="preserve"> JUSTICE WALK CAR PARK JUSTICE WALK</t>
  </si>
  <si>
    <t xml:space="preserve"> HIGHAM LANE ALLOTMENTS HIGHAM LANE</t>
  </si>
  <si>
    <t xml:space="preserve"> ELIZABETH CENTRE JOHNSON ROAD</t>
  </si>
  <si>
    <t xml:space="preserve"> COLLEGE STREET ALLOTMENTS 2 COLLEGE STREET</t>
  </si>
  <si>
    <t xml:space="preserve"> COLLEGE STREET ALLOTMENTS 1 COLLEGE STREET</t>
  </si>
  <si>
    <t xml:space="preserve"> CALDWELL ROAD ALLOTMENTS CALDWELL ROAD</t>
  </si>
  <si>
    <t xml:space="preserve"> CALDWELL CARAVAN SITE BRADESTONE ROAD</t>
  </si>
  <si>
    <t xml:space="preserve"> BULKINGTON ROAD ALLOTMENTS BULKINGTON ROAD</t>
  </si>
  <si>
    <t xml:space="preserve"> BEDWORTH MARKET CHURCH WAY</t>
  </si>
  <si>
    <t xml:space="preserve"> BARNACLE LANE ALLOTMENTS BARNACLE LANE</t>
  </si>
  <si>
    <t xml:space="preserve"> ARBURY AVENUE ALLOTMENTS ARBURY AVENUE</t>
  </si>
  <si>
    <t xml:space="preserve"> ABERDEEN ROAD ALLOTMENTS ABERDEEN ROAD</t>
  </si>
  <si>
    <t xml:space="preserve"> 94 PARK ROAD</t>
  </si>
  <si>
    <t xml:space="preserve"> 92 PARK ROAD</t>
  </si>
  <si>
    <t xml:space="preserve"> 9 PINETREE ROAD</t>
  </si>
  <si>
    <t xml:space="preserve"> 71 ARMSON ROAD</t>
  </si>
  <si>
    <t xml:space="preserve"> 7 PINETREE ROAD</t>
  </si>
  <si>
    <t xml:space="preserve"> 66 COVENTRY ROAD</t>
  </si>
  <si>
    <t xml:space="preserve"> 65 ARMSON ROAD</t>
  </si>
  <si>
    <t xml:space="preserve"> 64 COVENTRY ROAD</t>
  </si>
  <si>
    <t xml:space="preserve"> 63 MOUNT PLEASANT ROAD</t>
  </si>
  <si>
    <t xml:space="preserve"> 61 MOUNT PLEASANT ROAD</t>
  </si>
  <si>
    <t xml:space="preserve"> 58 VERNONS LANE</t>
  </si>
  <si>
    <t xml:space="preserve"> 58 COVENTRY ROAD</t>
  </si>
  <si>
    <t xml:space="preserve"> 56 VERNONS LANE</t>
  </si>
  <si>
    <t xml:space="preserve"> 56 KING STREET</t>
  </si>
  <si>
    <t xml:space="preserve"> 54 VERNONS LANE</t>
  </si>
  <si>
    <t xml:space="preserve"> 52-54 KING STREET</t>
  </si>
  <si>
    <t xml:space="preserve"> 52 VERNONS LANE</t>
  </si>
  <si>
    <t xml:space="preserve"> 50 QUEEN ELIZABETH ROAD</t>
  </si>
  <si>
    <t xml:space="preserve"> 5 PINETREE ROAD</t>
  </si>
  <si>
    <t xml:space="preserve"> 45 BRADESTONE ROAD</t>
  </si>
  <si>
    <t xml:space="preserve"> 43 BRADESTONE ROAD</t>
  </si>
  <si>
    <t xml:space="preserve"> 41 BRADESTONE ROAD</t>
  </si>
  <si>
    <t xml:space="preserve"> 33 RUGBY ROAD</t>
  </si>
  <si>
    <t xml:space="preserve"> 31 RUGBY ROAD</t>
  </si>
  <si>
    <t xml:space="preserve"> 29 RUGBY ROAD</t>
  </si>
  <si>
    <t xml:space="preserve"> 27 RUGBY ROAD</t>
  </si>
  <si>
    <t xml:space="preserve"> 15 PINETREE ROAD</t>
  </si>
  <si>
    <t xml:space="preserve"> 13 PINETREE ROAD</t>
  </si>
  <si>
    <t xml:space="preserve"> 125 CEDAR ROAD</t>
  </si>
  <si>
    <t xml:space="preserve"> 123 CEDAR ROAD</t>
  </si>
  <si>
    <t xml:space="preserve"> 11 PINETREE ROAD</t>
  </si>
  <si>
    <t xml:space="preserve"> 1 DONNITHORNE AVENUE</t>
  </si>
  <si>
    <t xml:space="preserve">SMORRALL LANE ALLOTMENTS </t>
  </si>
  <si>
    <t>CIVIC HALL</t>
  </si>
  <si>
    <t>Land &amp; Building</t>
  </si>
  <si>
    <t>13 BRIDGE STREET</t>
  </si>
  <si>
    <t>VACANT</t>
  </si>
  <si>
    <t>19 Bridge Street</t>
  </si>
  <si>
    <t>14 BRIDGE STREET</t>
  </si>
  <si>
    <t>18 BRIDGE STREET</t>
  </si>
  <si>
    <t>11 BRIDGE STREET</t>
  </si>
  <si>
    <t>12 BRIDGE STREET</t>
  </si>
  <si>
    <t>16 BRIDGE STREET</t>
  </si>
  <si>
    <t>17 Bridge Street</t>
  </si>
  <si>
    <t>43 Church Street, NUNEATON</t>
  </si>
  <si>
    <t>44/45 CHURCH STREET</t>
  </si>
  <si>
    <t>47 CHURCH STREET</t>
  </si>
  <si>
    <t>46 CHURCH STREET</t>
  </si>
  <si>
    <t>CAB OLD MARKET TAVERN 25 CONGREVE WALK</t>
  </si>
  <si>
    <t>FLAT 1 TRINITY COURT</t>
  </si>
  <si>
    <t>FLAT 2 TRINITY COURT</t>
  </si>
  <si>
    <t>FLAT 3 TRINITY COURT</t>
  </si>
  <si>
    <t>FLAT 4 TRINITY COURT</t>
  </si>
  <si>
    <t>FLAT 5 TRINITY COURT</t>
  </si>
  <si>
    <t>FLAT 6 TRINITY COURT</t>
  </si>
  <si>
    <t>FLAT 7 TRINITY COURT</t>
  </si>
  <si>
    <t>FLAT 8 TRINITY COURT</t>
  </si>
  <si>
    <t>FLAT 9 TRINITY COURT</t>
  </si>
  <si>
    <t>FLAT10 TRINITY COURT</t>
  </si>
  <si>
    <t>FLAT 11 TRINITY COURT</t>
  </si>
  <si>
    <t>FLAT 12 TRINITY COURT</t>
  </si>
  <si>
    <t>FLAT 13 TRINITY COURT</t>
  </si>
  <si>
    <t>FLAT 14 TRINITY COURT</t>
  </si>
  <si>
    <t>16 ABBEY STREET</t>
  </si>
  <si>
    <t>23c ABBEY STREET</t>
  </si>
  <si>
    <t>23e ABBEY STREET</t>
  </si>
  <si>
    <t>23A &amp; B ABBEY STREET</t>
  </si>
  <si>
    <t>23D ABBEY STREET</t>
  </si>
  <si>
    <t>22 ABBEY STREET</t>
  </si>
  <si>
    <t>25 Abbey Street</t>
  </si>
  <si>
    <t>43-47 Abbey Street</t>
  </si>
  <si>
    <t xml:space="preserve"> 2 ALL SAINTS SQUARE</t>
  </si>
  <si>
    <t xml:space="preserve"> 4 ALL SAINTS SQUARE</t>
  </si>
  <si>
    <t xml:space="preserve"> 6 ALL SAINTS SQUARE</t>
  </si>
  <si>
    <t xml:space="preserve"> 8 ALL SAINTS SQUARE</t>
  </si>
  <si>
    <t xml:space="preserve"> 10 ALL SAINTS SQUARE</t>
  </si>
  <si>
    <t xml:space="preserve"> 12 ALL SAINTS SQUARE</t>
  </si>
  <si>
    <t xml:space="preserve"> 14 ALL SAINTS SQUARE</t>
  </si>
  <si>
    <t xml:space="preserve"> AIR TRAINING CORPS HQ ATTLEBOROUGH ROAD</t>
  </si>
  <si>
    <t xml:space="preserve">Land </t>
  </si>
  <si>
    <t>33 ATTLEBOROUGH ROAD</t>
  </si>
  <si>
    <t>UNIT 2 CHILVERS COTON CRAFT CENTRE AVENUE ROAD</t>
  </si>
  <si>
    <t>UNITS 18-21 CHILVERS COTON CRAFT CENTRE AVENUE</t>
  </si>
  <si>
    <t>UNIT 10 CHILVERS COTON CRAFT CENTRE AVENUE ROAD</t>
  </si>
  <si>
    <t>UNIT 4 CHILVERS COTON CRAFT CENTRE AVENUE ROAD</t>
  </si>
  <si>
    <t>UNIT 6 CHILVERS COTON CRAFT CENTRE AVENUE ROAD</t>
  </si>
  <si>
    <t>UNIT 5 CHILVERS COTON CRAFT CENTRE AVENUE ROAD</t>
  </si>
  <si>
    <t>UNIT 1 CHILVERS COTON CRAFT CENTRE AVENUE ROAD</t>
  </si>
  <si>
    <t>UNIT 8 CHILVERS COTON CRAFT CENTRE AVENUE ROAD</t>
  </si>
  <si>
    <t>UNIT 16 CHILVERS COTON CRAFT CENTRE AVENUE ROAD</t>
  </si>
  <si>
    <t>UNIT 3 CHILVERS COTON CRAFT CENTRE AVENUE ROAD</t>
  </si>
  <si>
    <t>UNIT 7 CHILVERS COTON CRAFT CENTRE AVENUE ROAD</t>
  </si>
  <si>
    <t>UNIT 9 CHILVERS COTON CRAFT CENTRE AVENUE ROAD</t>
  </si>
  <si>
    <t>UNIT 12 CHILVERS COTON CRAFT CENTRE AVENUE ROAD</t>
  </si>
  <si>
    <t>UNIT 13 CHILVERS COTON CRAFT CENTRE AVENUE ROAD</t>
  </si>
  <si>
    <t>UNIT 15 CHILVERS COTON CRAFT CENTRE AVENUE ROAD</t>
  </si>
  <si>
    <t>UNIT 17 CHILVERS COTON CRAFT CENTRE AVENUE ROAD</t>
  </si>
  <si>
    <t>UNIT 11 CHILVERS COTON CRAFT CENTRE AVENUE ROAD</t>
  </si>
  <si>
    <t>UNIT 14 CHILVERS COTON CRAFT CENTRE AVENUE ROAD</t>
  </si>
  <si>
    <t xml:space="preserve"> CHILVERS COTON HERITAGE CENTRE AVENUE ROAD</t>
  </si>
  <si>
    <t>Open Space/Community Assets</t>
  </si>
  <si>
    <t>Nuneaton Harriers Clubhouse - Stadium</t>
  </si>
  <si>
    <t>NUNEATON CLUB FOR YOUNG PEOPLE AVENUE ROAD</t>
  </si>
  <si>
    <t>Scout Hall, Avenue Road</t>
  </si>
  <si>
    <t>97 Bermuda Road</t>
  </si>
  <si>
    <t>Bermuda Village, NUNEATON, CV10 7PN</t>
  </si>
  <si>
    <t>96 Bermuda Village</t>
  </si>
  <si>
    <t>1 BOND GATE CHAMBERS BOND GATE</t>
  </si>
  <si>
    <t>4A BOND GATE CHAMBERS BOND GATE</t>
  </si>
  <si>
    <t>2 BOND GATE CHAMBERS BOND GATE</t>
  </si>
  <si>
    <t>3 BOND GATE CHAMBERS BOND GATE</t>
  </si>
  <si>
    <t>4 BOND GATE CHAMBERS BOND GATE</t>
  </si>
  <si>
    <t>15 BRIDGE STREET</t>
  </si>
  <si>
    <t>Regeneration</t>
  </si>
  <si>
    <t>37 BRIDGE STREET, NUNEATON</t>
  </si>
  <si>
    <t>20 BRIDGE STREET</t>
  </si>
  <si>
    <t>Cemetery House, Bucks Hill</t>
  </si>
  <si>
    <t>Land POORS PIECE - SCOUTS</t>
  </si>
  <si>
    <t>399b Cedar Road</t>
  </si>
  <si>
    <t xml:space="preserve"> ROPE WALK SHOPPING CENTRE CHAPEL STREET</t>
  </si>
  <si>
    <t>1/3/5 CHURCH WAY</t>
  </si>
  <si>
    <t>9/11 CHURCH WAY</t>
  </si>
  <si>
    <t xml:space="preserve"> 7 CHURCH WAY</t>
  </si>
  <si>
    <t>1 Benedict Court, Clarence Street</t>
  </si>
  <si>
    <t>2 Benedict Court</t>
  </si>
  <si>
    <t>3 Benedict Court</t>
  </si>
  <si>
    <t>4 Benedict Court</t>
  </si>
  <si>
    <t>5 Benedict Court</t>
  </si>
  <si>
    <t>6 Benedict Court</t>
  </si>
  <si>
    <t>7 Benedict Court</t>
  </si>
  <si>
    <t>8 Benedict Court</t>
  </si>
  <si>
    <t>9 Benedict Court</t>
  </si>
  <si>
    <t>10 Benedict Court</t>
  </si>
  <si>
    <t>11 Benedict Court</t>
  </si>
  <si>
    <t xml:space="preserve"> 1 CONGREVE WALK</t>
  </si>
  <si>
    <t xml:space="preserve"> 3 CONGREVE WALK</t>
  </si>
  <si>
    <t>5/7 CONGREVE WALK</t>
  </si>
  <si>
    <t>9/11 CONGREVE WALK</t>
  </si>
  <si>
    <t xml:space="preserve"> 23 CONGREVE WALK</t>
  </si>
  <si>
    <t xml:space="preserve"> 15 CONGREVE WALK</t>
  </si>
  <si>
    <t xml:space="preserve"> 19-21 CONGREVE WALK</t>
  </si>
  <si>
    <t xml:space="preserve"> 17 CONGREVE WALK</t>
  </si>
  <si>
    <t>COMMERCIAL LAND CONGREVE WALK BLOCK III</t>
  </si>
  <si>
    <t>Gate House 162 Coventry Road</t>
  </si>
  <si>
    <t>LAND ADJ COW AND HARE YARD off Coventry Road</t>
  </si>
  <si>
    <t>Sub station</t>
  </si>
  <si>
    <t>289 Croft Road</t>
  </si>
  <si>
    <t>63 Freesland Rise</t>
  </si>
  <si>
    <t>KIOSK C BUS STATION WITH KIOSK B (DUNWOOD)</t>
  </si>
  <si>
    <t>BUS STATION SHOPS etc.</t>
  </si>
  <si>
    <t>STOCKINGFORD (VALE VIEW) COM CENTRE</t>
  </si>
  <si>
    <t xml:space="preserve"> 1 HAUNCHWOOD ROAD</t>
  </si>
  <si>
    <t>Heatley Pavilion</t>
  </si>
  <si>
    <t xml:space="preserve"> 20 HIGH STREET</t>
  </si>
  <si>
    <t>14 HIGH STREET</t>
  </si>
  <si>
    <t>10 HIGH STREET, BEDWORTH</t>
  </si>
  <si>
    <t>12 HIGH STREET, BEDWORTH</t>
  </si>
  <si>
    <t>27 High Street</t>
  </si>
  <si>
    <t>47/49 HIGH STREET</t>
  </si>
  <si>
    <t>72 HIGH STREET</t>
  </si>
  <si>
    <t>KERESLEY COMMUNITY CENTRE</t>
  </si>
  <si>
    <t>1 KINGSWAY HOUSE KING STREET</t>
  </si>
  <si>
    <t>8/9 KINGSWAY HOUSE</t>
  </si>
  <si>
    <t>2/3 KINGSWAY HOUSE</t>
  </si>
  <si>
    <t>10 KINGSWAY HOUSE KING STREET</t>
  </si>
  <si>
    <t>7 KINGSWAY HOUSE, KING STREET</t>
  </si>
  <si>
    <t>4 KINGSWAY HOUSE KING STREET</t>
  </si>
  <si>
    <t>5 KINGSWAY HOUSE KING STREET</t>
  </si>
  <si>
    <t>6 KINGSWAY HOUSE KING STREET</t>
  </si>
  <si>
    <t>12 KINGSWAY HOUSE KING STREET</t>
  </si>
  <si>
    <t>11 KINGSWAY HOUSE KING STREET</t>
  </si>
  <si>
    <t>11a KINGSWAY HOUSE KING STREET</t>
  </si>
  <si>
    <t>3 KINGSWAY HOUSE</t>
  </si>
  <si>
    <t>9 KINGSWAY HOUSE</t>
  </si>
  <si>
    <t>7a KINGSWAY HOUSE</t>
  </si>
  <si>
    <t>8a KINGSWAY HOUSE</t>
  </si>
  <si>
    <t>9a KINGSWAY HOUSE</t>
  </si>
  <si>
    <t xml:space="preserve"> 3 LEICESTER STREET</t>
  </si>
  <si>
    <t xml:space="preserve"> 7 LEICESTER STREET</t>
  </si>
  <si>
    <t xml:space="preserve"> 11 LEICESTER STREET</t>
  </si>
  <si>
    <t xml:space="preserve"> 1 LEICESTER STREET</t>
  </si>
  <si>
    <t xml:space="preserve"> 5 LEICESTER STREET</t>
  </si>
  <si>
    <t xml:space="preserve"> 9 LEICESTER STREET</t>
  </si>
  <si>
    <t>Pauls Land Flat Lutterworth Road</t>
  </si>
  <si>
    <t>PAULS LAND PAVILION  LUTTERWORTH ROAD</t>
  </si>
  <si>
    <t>50 MALLARD AVENUE</t>
  </si>
  <si>
    <t>2A Market Place</t>
  </si>
  <si>
    <t>Bailey Park Lodge 55 Marston Lane</t>
  </si>
  <si>
    <t xml:space="preserve"> 7 MIDLAND ROAD</t>
  </si>
  <si>
    <t>3 &amp; 5 MIDLAND ROAD</t>
  </si>
  <si>
    <t>87 NEWCOMEN ROAD, BEDWORTH</t>
  </si>
  <si>
    <t>Saints</t>
  </si>
  <si>
    <t xml:space="preserve"> NEWTOWN CENTRE NEWTOWN ROAD</t>
  </si>
  <si>
    <t>108 Norman Avenue</t>
  </si>
  <si>
    <t>FLAT 48A NUNEATON ROAD</t>
  </si>
  <si>
    <t xml:space="preserve"> OASTON ROAD BUS DEPOT OASTON ROAD</t>
  </si>
  <si>
    <t xml:space="preserve"> NUNEATON DOG TRAINING CLUB OLD HINCKLEY ROAD</t>
  </si>
  <si>
    <t>27D Orchard Street</t>
  </si>
  <si>
    <t>27 Park Avenue</t>
  </si>
  <si>
    <t>Theatre</t>
  </si>
  <si>
    <t xml:space="preserve"> NUNEATON ARTS CENTRE POOL BANK STREET</t>
  </si>
  <si>
    <t>TAVR CADET CENTRE POOL BANK STREET</t>
  </si>
  <si>
    <t>22 Queens Road</t>
  </si>
  <si>
    <t>23a Queens Road</t>
  </si>
  <si>
    <t>23b &amp; c Queens Road</t>
  </si>
  <si>
    <t xml:space="preserve"> 18 QUEENS ROAD</t>
  </si>
  <si>
    <t>162 Queens Road</t>
  </si>
  <si>
    <t>MWP Nursery Lodge</t>
  </si>
  <si>
    <t>Johnson Pavilion, Rye Piece</t>
  </si>
  <si>
    <t>325 SAXON RISE</t>
  </si>
  <si>
    <t>327 SAXON RISE</t>
  </si>
  <si>
    <t>BULKINGTON PAVILION</t>
  </si>
  <si>
    <t>Sandon Park Pavilion</t>
  </si>
  <si>
    <t xml:space="preserve"> UNIT 26 SLINGSBY CLOSE</t>
  </si>
  <si>
    <t>SLINGSBY CLOSE, NUNEATON, CV11 6RP</t>
  </si>
  <si>
    <t>Industrial Unit</t>
  </si>
  <si>
    <t xml:space="preserve"> UNIT 11 SLINGSBY CLOSE</t>
  </si>
  <si>
    <t>UNITS 2 &amp; 3 SLINGSBY CLOSE</t>
  </si>
  <si>
    <t xml:space="preserve"> UNIT 12 SLINGSBY CLOSE</t>
  </si>
  <si>
    <t xml:space="preserve"> UNIT 18 SLINGSBY CLOSE</t>
  </si>
  <si>
    <t xml:space="preserve"> UNIT 10 SLINGSBY CLOSE</t>
  </si>
  <si>
    <t xml:space="preserve"> UNIT 13 SLINGSBY CLOSE</t>
  </si>
  <si>
    <t xml:space="preserve"> UNIT 14 SLINGSBY CLOSE</t>
  </si>
  <si>
    <t xml:space="preserve"> UNIT 15 SLINGSBY CLOSE</t>
  </si>
  <si>
    <t xml:space="preserve"> UNIT 16 SLINGSBY CLOSE</t>
  </si>
  <si>
    <t xml:space="preserve"> UNIT 17 SLINGSBY CLOSE</t>
  </si>
  <si>
    <t xml:space="preserve"> UNIT 19 SLINGSBY CLOSE</t>
  </si>
  <si>
    <t xml:space="preserve"> UNIT 20 SLINGSBY CLOSE</t>
  </si>
  <si>
    <t xml:space="preserve"> UNIT 21 SLINGSBY CLOSE</t>
  </si>
  <si>
    <t xml:space="preserve"> UNIT 22 SLINGSBY CLOSE</t>
  </si>
  <si>
    <t xml:space="preserve"> UNIT 23 SLINGSBY CLOSE</t>
  </si>
  <si>
    <t xml:space="preserve"> UNIT 4 SLINGSBY CLOSE</t>
  </si>
  <si>
    <t xml:space="preserve"> UNIT 5 SLINGSBY CLOSE</t>
  </si>
  <si>
    <t xml:space="preserve"> UNIT 8 SLINGSBY CLOSE</t>
  </si>
  <si>
    <t xml:space="preserve"> UNIT 1 SLINGSBY CLOSE</t>
  </si>
  <si>
    <t xml:space="preserve"> UNIT 24 SLINGSBY CLOSE</t>
  </si>
  <si>
    <t xml:space="preserve"> UNIT 9 SLINGSBY CLOSE</t>
  </si>
  <si>
    <t xml:space="preserve"> UNIT 7 SLINGSBY CLOSE</t>
  </si>
  <si>
    <t xml:space="preserve"> UNIT 6 SLINGSBY CLOSE</t>
  </si>
  <si>
    <t>Newdigate Pavilion</t>
  </si>
  <si>
    <t>CHETWYND HOUSE THE PARADE PRINCES STREET</t>
  </si>
  <si>
    <t>10000225146 - 1</t>
  </si>
  <si>
    <t xml:space="preserve"> NUNEATON &amp; NORTH WARKS GROUP RIDING FOR THE D - 1</t>
  </si>
  <si>
    <t>LAND OFF WHITACRE RD (Elec Sub Station)</t>
  </si>
  <si>
    <t>AQUA HOUSE 3 OASTON ROAD</t>
  </si>
  <si>
    <t>Boundary Paddock</t>
  </si>
  <si>
    <t>HIGH STREET, BEDWORTH, CV12 8NF</t>
  </si>
  <si>
    <t>BRIDGE STREET, NUNEATON, CV11 4DX</t>
  </si>
  <si>
    <t>Bridge Street, NUNEATON, CV11 4DX</t>
  </si>
  <si>
    <t>Church Street, NUNEATON, CV11 4AD</t>
  </si>
  <si>
    <t>CHURCH STREET, NUNEATON, CV11 4AD</t>
  </si>
  <si>
    <t>CHURCH STREET, NUN, CV11 4AD</t>
  </si>
  <si>
    <t>HAMPTON BY HILTON HOTEL</t>
  </si>
  <si>
    <t>17 JAMES DISKIN COURT</t>
  </si>
  <si>
    <t>29 ABBEY STREET, NUNEATON CV11 5BT</t>
  </si>
  <si>
    <t>HIGHFIELD ROAD&lt; NUNEATON CV11 4QA</t>
  </si>
  <si>
    <t>BEDWORTH PHYSICAL ACTIVITY HUB</t>
  </si>
  <si>
    <t>COVENTRY ROAD, BEDWORTH, CV12 8NN</t>
  </si>
  <si>
    <t>LEASED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</si>
</sst>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2" borderId="0" xfId="0" applyNumberFormat="1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1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CC\CAPITAL\Transparencey%20Data\Land%20&amp;%20Property%20July%202025\Asset%20List.xlsx" TargetMode="External"/><Relationship Id="rId1" Type="http://schemas.openxmlformats.org/officeDocument/2006/relationships/externalLinkPath" Target="Land%20&amp;%20Property%20July%202025/Asset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and &amp; Buildings Programme"/>
      <sheetName val="Surplus"/>
      <sheetName val="Investment Properties"/>
      <sheetName val="ACLKGCORE-PROPERTY NAME AND ADD"/>
      <sheetName val="lookup"/>
    </sheetNames>
    <sheetDataSet>
      <sheetData sheetId="0"/>
      <sheetData sheetId="1"/>
      <sheetData sheetId="2"/>
      <sheetData sheetId="3"/>
      <sheetData sheetId="4">
        <row r="1">
          <cell r="A1" t="str">
            <v>UPRN</v>
          </cell>
        </row>
        <row r="2">
          <cell r="A2" t="str">
            <v>10000225146 - 1</v>
          </cell>
          <cell r="B2" t="str">
            <v>VALLEY ROAD, NUNEATON, CV10 9NJ</v>
          </cell>
        </row>
        <row r="3">
          <cell r="A3">
            <v>10000227403</v>
          </cell>
          <cell r="B3" t="str">
            <v>25 CONGREVE WALK, BEDWORTH, CV12 8LX</v>
          </cell>
        </row>
        <row r="4">
          <cell r="A4">
            <v>10000227429</v>
          </cell>
          <cell r="B4" t="str">
            <v>COVENTRY ROAD, BEDWORTH, CV12 8NW</v>
          </cell>
        </row>
        <row r="5">
          <cell r="A5">
            <v>10000227444</v>
          </cell>
          <cell r="B5" t="str">
            <v>CHURCH WAY, BEDWORTH, CV12 8NA</v>
          </cell>
        </row>
        <row r="6">
          <cell r="A6">
            <v>10000227486</v>
          </cell>
          <cell r="B6" t="str">
            <v>CONGREVE WALK, BEDWORTH, CV12 8LX</v>
          </cell>
        </row>
        <row r="7">
          <cell r="A7">
            <v>10000227488</v>
          </cell>
          <cell r="B7" t="str">
            <v>CONGREVE WALK, BEDWORTH, CV12 8LX</v>
          </cell>
        </row>
        <row r="8">
          <cell r="A8">
            <v>10000227490</v>
          </cell>
          <cell r="B8" t="str">
            <v>CONGREVE WALK, BEDWORTH, CV12 8LX</v>
          </cell>
        </row>
        <row r="9">
          <cell r="A9">
            <v>10000227493</v>
          </cell>
          <cell r="B9" t="str">
            <v>CONGREVE WALK, BEDWORTH, CV12 8LX</v>
          </cell>
        </row>
        <row r="10">
          <cell r="A10">
            <v>10000227494</v>
          </cell>
          <cell r="B10" t="str">
            <v>CONGREVE WALK, BEDWORTH, CV12 8LX</v>
          </cell>
        </row>
        <row r="11">
          <cell r="A11">
            <v>10000227505</v>
          </cell>
          <cell r="B11" t="str">
            <v>CHURCH WAY, BEDWORTH, CV12 8NA</v>
          </cell>
        </row>
        <row r="12">
          <cell r="A12">
            <v>10000227511</v>
          </cell>
          <cell r="B12" t="str">
            <v>CONGREVE WALK, BEDWORTH, CV12 8LX</v>
          </cell>
        </row>
        <row r="13">
          <cell r="A13">
            <v>10000227534</v>
          </cell>
          <cell r="B13" t="str">
            <v>CONGREVE WALK, BEDWORTH, CV12 8LX</v>
          </cell>
        </row>
        <row r="14">
          <cell r="A14">
            <v>10000227728</v>
          </cell>
          <cell r="B14" t="str">
            <v>LEICESTER STREET, BEDWORTH, CV12 8JP</v>
          </cell>
        </row>
        <row r="15">
          <cell r="A15">
            <v>10000227730</v>
          </cell>
          <cell r="B15" t="str">
            <v>LEICESTER STREET, BEDWORTH, CV12 8JP</v>
          </cell>
        </row>
        <row r="16">
          <cell r="A16">
            <v>10000227732</v>
          </cell>
          <cell r="B16" t="str">
            <v>LEICESTER STREET, BEDWORTH, CV12 8JP</v>
          </cell>
        </row>
        <row r="17">
          <cell r="A17">
            <v>10000227736</v>
          </cell>
          <cell r="B17" t="str">
            <v xml:space="preserve">40 JOHN KNIGHT RD, BEDWORTH, CV12 8BL, </v>
          </cell>
        </row>
        <row r="18">
          <cell r="A18">
            <v>10000228460</v>
          </cell>
          <cell r="B18" t="str">
            <v>MIDLAND ROAD, NUNEATON, CV11 5DU</v>
          </cell>
        </row>
        <row r="19">
          <cell r="A19">
            <v>10000228461</v>
          </cell>
          <cell r="B19" t="str">
            <v>MIDLAND ROAD, NUNEATON, CV11 5DU</v>
          </cell>
        </row>
        <row r="20">
          <cell r="A20">
            <v>10000228848</v>
          </cell>
          <cell r="B20" t="str">
            <v>KING STREET, BEDWORTH, CV12 8HY</v>
          </cell>
        </row>
        <row r="21">
          <cell r="A21">
            <v>10000228849</v>
          </cell>
          <cell r="B21" t="str">
            <v>KING STREET, BEDWORTH, CV12 8HY</v>
          </cell>
        </row>
        <row r="22">
          <cell r="A22">
            <v>10000228850</v>
          </cell>
          <cell r="B22" t="str">
            <v>KING STREET, BEDWORTH, CV12 8HY</v>
          </cell>
        </row>
        <row r="23">
          <cell r="A23">
            <v>10000229037</v>
          </cell>
          <cell r="B23" t="str">
            <v>DONNITHORNE AVENUE, NUNEATON, CV10 7AF</v>
          </cell>
        </row>
        <row r="24">
          <cell r="A24">
            <v>10000229179</v>
          </cell>
          <cell r="B24" t="str">
            <v>BRADESTONE ROAD, NUNEATON, CV11 4QR</v>
          </cell>
        </row>
        <row r="25">
          <cell r="A25">
            <v>10000229262</v>
          </cell>
          <cell r="B25" t="str">
            <v>AVENUE ROAD, NUNEATON, CV11 4LU</v>
          </cell>
        </row>
        <row r="26">
          <cell r="A26">
            <v>10000229264</v>
          </cell>
          <cell r="B26" t="str">
            <v>AVENUE ROAD, NUNEATON, CV11 4LU</v>
          </cell>
        </row>
        <row r="27">
          <cell r="A27">
            <v>10000229265</v>
          </cell>
          <cell r="B27" t="str">
            <v>AVENUE ROAD, NUNEATON, CV11 4LU</v>
          </cell>
        </row>
        <row r="28">
          <cell r="A28">
            <v>10000229266</v>
          </cell>
          <cell r="B28" t="str">
            <v>AVENUE ROAD, NUNEATON, CV11 4LU</v>
          </cell>
        </row>
        <row r="29">
          <cell r="A29">
            <v>10000229267</v>
          </cell>
          <cell r="B29" t="str">
            <v>AVENUE ROAD, NUNEATON, CV11 4LU</v>
          </cell>
        </row>
        <row r="30">
          <cell r="A30">
            <v>10000229268</v>
          </cell>
          <cell r="B30" t="str">
            <v>AVENUE ROAD, NUNEATON, CV11 4LU</v>
          </cell>
        </row>
        <row r="31">
          <cell r="A31">
            <v>10000229269</v>
          </cell>
          <cell r="B31" t="str">
            <v>AVENUE ROAD, NUNEATON, CV11 4LU</v>
          </cell>
        </row>
        <row r="32">
          <cell r="A32">
            <v>10000229270</v>
          </cell>
          <cell r="B32" t="str">
            <v>AVENUE ROAD, NUNEATON, CV11 4LU</v>
          </cell>
        </row>
        <row r="33">
          <cell r="A33">
            <v>10000229302</v>
          </cell>
          <cell r="B33" t="str">
            <v>BRIDGE STREET, NUNEATON, CV11 4DX</v>
          </cell>
        </row>
        <row r="34">
          <cell r="A34">
            <v>10000229307</v>
          </cell>
          <cell r="B34" t="str">
            <v>Bridge Street, NUNEATON, CV11 4DX</v>
          </cell>
        </row>
        <row r="35">
          <cell r="A35">
            <v>10000229475</v>
          </cell>
          <cell r="B35" t="str">
            <v>COTON ROAD, NUNEATON, CV11 5AA</v>
          </cell>
        </row>
        <row r="36">
          <cell r="A36">
            <v>10000229625</v>
          </cell>
          <cell r="B36" t="str">
            <v>THE PARADE, PRINCES STREET, NUNEATON, CV11 5NR</v>
          </cell>
        </row>
        <row r="37">
          <cell r="A37">
            <v>10000230719</v>
          </cell>
          <cell r="B37" t="str">
            <v>SLINGSBY CLOSE, NUNEATON, CV11 6RP</v>
          </cell>
        </row>
        <row r="38">
          <cell r="A38">
            <v>10000230737</v>
          </cell>
          <cell r="B38" t="str">
            <v>Lutterworth Road, NUNEATON, CV11 6QA</v>
          </cell>
        </row>
        <row r="39">
          <cell r="A39">
            <v>10000230773</v>
          </cell>
          <cell r="B39" t="str">
            <v>SLINGSBY CLOSE, NUNEATON, CV11 6RP</v>
          </cell>
        </row>
        <row r="40">
          <cell r="A40">
            <v>10000230789</v>
          </cell>
          <cell r="B40" t="str">
            <v>SLINGSBY CLOSE, NUNEATON, CV11 6RP</v>
          </cell>
        </row>
        <row r="41">
          <cell r="A41">
            <v>10000231201</v>
          </cell>
          <cell r="B41" t="str">
            <v>SCHOOL ROAD, BEDWORTH, CV12 9PZ</v>
          </cell>
        </row>
        <row r="42">
          <cell r="A42">
            <v>10000231202</v>
          </cell>
          <cell r="B42" t="str">
            <v>SCHOOL ROAD, BEDWORTH, CV12 9PZ</v>
          </cell>
        </row>
        <row r="43">
          <cell r="A43">
            <v>10000231677</v>
          </cell>
          <cell r="B43" t="str">
            <v>CHURCH WAY, BEDWORTH, CV12 8LZ</v>
          </cell>
        </row>
        <row r="44">
          <cell r="A44">
            <v>1000070151760</v>
          </cell>
          <cell r="B44" t="str">
            <v>HIGH STREET, NUNEATON, CV11 5DA</v>
          </cell>
        </row>
        <row r="45">
          <cell r="A45">
            <v>100070136523</v>
          </cell>
          <cell r="B45" t="str">
            <v>ATTLEBOROUGH ROAD, NUNEATON, CV11 4HZ</v>
          </cell>
        </row>
        <row r="46">
          <cell r="A46">
            <v>100070139223</v>
          </cell>
          <cell r="B46" t="str">
            <v>BRIDGE STREET, NUNEATON, CV11 4DX</v>
          </cell>
        </row>
        <row r="47">
          <cell r="A47">
            <v>100070139224</v>
          </cell>
          <cell r="B47" t="str">
            <v>BRIDGE STREET, NUNEATON, CV11 4DX</v>
          </cell>
        </row>
        <row r="48">
          <cell r="A48">
            <v>100070139225</v>
          </cell>
          <cell r="B48" t="str">
            <v>BRIDGE STREET, NUNEATON, CV11 4DX</v>
          </cell>
        </row>
        <row r="49">
          <cell r="A49">
            <v>100070139231</v>
          </cell>
          <cell r="B49" t="str">
            <v>BRIDGE STREET, NUNEATON, CV11 4DX</v>
          </cell>
        </row>
        <row r="50">
          <cell r="A50">
            <v>100070141474</v>
          </cell>
          <cell r="B50" t="str">
            <v>CEDAR ROAD, NUNEATON, CV10 9DJ</v>
          </cell>
        </row>
        <row r="51">
          <cell r="A51">
            <v>100070142802</v>
          </cell>
          <cell r="B51" t="str">
            <v>196-198 CHURCH ROAD, NUNEATON, CV10 8LH</v>
          </cell>
        </row>
        <row r="52">
          <cell r="A52">
            <v>100070144542</v>
          </cell>
          <cell r="B52" t="str">
            <v>Croft Road, NUNEATON, CV10 7EE</v>
          </cell>
        </row>
        <row r="53">
          <cell r="A53">
            <v>100070147971</v>
          </cell>
          <cell r="B53" t="str">
            <v>FRESSLAND RISE, NUNEATON, CV10 9QE</v>
          </cell>
        </row>
        <row r="54">
          <cell r="A54">
            <v>100070151780</v>
          </cell>
          <cell r="B54" t="str">
            <v>HIGH STREET, NUNEATON, CV11 5DA</v>
          </cell>
        </row>
        <row r="55">
          <cell r="A55">
            <v>100070156184</v>
          </cell>
          <cell r="B55" t="str">
            <v>MALLARD AVENUE, NUNEATON, CV10 9LW</v>
          </cell>
        </row>
        <row r="56">
          <cell r="A56">
            <v>100070156832</v>
          </cell>
          <cell r="B56" t="str">
            <v>MARSTON LANE, BEDWORTH, CV12 8DR</v>
          </cell>
        </row>
        <row r="57">
          <cell r="A57">
            <v>100070158819</v>
          </cell>
          <cell r="B57" t="str">
            <v>NEWCOMEN RD, BEDWORTH, CV12 0EP</v>
          </cell>
        </row>
        <row r="58">
          <cell r="A58">
            <v>100070159400</v>
          </cell>
          <cell r="B58" t="str">
            <v>NORMAN AVENUE, NUNEATON, CV11 5NY</v>
          </cell>
        </row>
        <row r="59">
          <cell r="A59">
            <v>100070162364</v>
          </cell>
          <cell r="B59" t="str">
            <v>Queens Road, NUNEATON, CV11 5ND</v>
          </cell>
        </row>
        <row r="60">
          <cell r="A60">
            <v>100070166931</v>
          </cell>
          <cell r="B60" t="str">
            <v>SYCAMORE ROAD, NUNEATON, CV10 9DR</v>
          </cell>
        </row>
        <row r="61">
          <cell r="A61">
            <v>100070169405</v>
          </cell>
          <cell r="B61" t="str">
            <v>VALLEY ROAD, NUNEATON, CV10 9NH</v>
          </cell>
        </row>
        <row r="62">
          <cell r="A62">
            <v>100071233578</v>
          </cell>
          <cell r="B62" t="str">
            <v>ABBEY STREET, NUNEATON, CV11 5DG</v>
          </cell>
        </row>
        <row r="63">
          <cell r="A63">
            <v>100071235917</v>
          </cell>
          <cell r="B63" t="str">
            <v>RYE PEICE RINGWAY, BEDWORTH, CV12 8JH</v>
          </cell>
        </row>
        <row r="64">
          <cell r="A64">
            <v>100071359509</v>
          </cell>
          <cell r="B64" t="str">
            <v>ARMSON ROAD, EXHALL, CV7 9BT</v>
          </cell>
        </row>
        <row r="65">
          <cell r="A65">
            <v>100071359511</v>
          </cell>
          <cell r="B65" t="str">
            <v>ARMSON ROAD, EXHALL, CV7 9BT</v>
          </cell>
        </row>
        <row r="66">
          <cell r="A66">
            <v>100071359512</v>
          </cell>
          <cell r="B66" t="str">
            <v>ARMSON ROAD, EXHALL, CV7 9BT</v>
          </cell>
        </row>
        <row r="67">
          <cell r="A67">
            <v>100071359593</v>
          </cell>
          <cell r="B67" t="str">
            <v>COVENTRY ROAD, EXHALL, CV7 9EU</v>
          </cell>
        </row>
        <row r="68">
          <cell r="A68">
            <v>100071359594</v>
          </cell>
          <cell r="B68" t="str">
            <v>COVENTRY ROAD, EXHALL, CV7 9EU</v>
          </cell>
        </row>
        <row r="69">
          <cell r="A69">
            <v>100071359643</v>
          </cell>
          <cell r="B69" t="str">
            <v>ABBEY STREET, NUNEATON, CV11 5BP</v>
          </cell>
        </row>
        <row r="70">
          <cell r="A70">
            <v>100071359646</v>
          </cell>
          <cell r="B70" t="str">
            <v>ABBEY STREET, NUNEATON, CV11 5BT</v>
          </cell>
        </row>
        <row r="71">
          <cell r="A71">
            <v>100071359682</v>
          </cell>
          <cell r="B71" t="str">
            <v>ALL SAINTS SQUARE, BEDWORTH, CV12 8LU</v>
          </cell>
        </row>
        <row r="72">
          <cell r="A72">
            <v>100071359683</v>
          </cell>
          <cell r="B72" t="str">
            <v>ALL SAINTS SQUARE, BEDWORTH, CV12 8LU</v>
          </cell>
        </row>
        <row r="73">
          <cell r="A73">
            <v>100071359685</v>
          </cell>
          <cell r="B73" t="str">
            <v>ALL SAINTS SQUARE, BEDWORTH, CV12 8LU</v>
          </cell>
        </row>
        <row r="74">
          <cell r="A74">
            <v>100071359686</v>
          </cell>
          <cell r="B74" t="str">
            <v>ALL SAINTS SQUARE, BEDWORTH, CV12 8LU</v>
          </cell>
        </row>
        <row r="75">
          <cell r="A75">
            <v>100071359743</v>
          </cell>
          <cell r="B75" t="str">
            <v>BRADESTONE ROAD, NUNEATON, CV11 4QR</v>
          </cell>
        </row>
        <row r="76">
          <cell r="A76">
            <v>100071359744</v>
          </cell>
          <cell r="B76" t="str">
            <v>BRADESTONE ROAD, NUNEATON, CV11 4QR</v>
          </cell>
        </row>
        <row r="77">
          <cell r="A77">
            <v>100071359748</v>
          </cell>
          <cell r="B77" t="str">
            <v>BRIDGE STREET, NUNEATON, CV11 4DX</v>
          </cell>
        </row>
        <row r="78">
          <cell r="A78">
            <v>100071359749</v>
          </cell>
          <cell r="B78" t="str">
            <v>BRIDGE STREET, NUNEATON, CV11 4DX</v>
          </cell>
        </row>
        <row r="79">
          <cell r="A79">
            <v>100071359750</v>
          </cell>
          <cell r="B79" t="str">
            <v>BRIDGE STREET, NUNEATON, CV11 4DX</v>
          </cell>
        </row>
        <row r="80">
          <cell r="A80">
            <v>100071359751</v>
          </cell>
          <cell r="B80" t="str">
            <v>Bridge Street, NUNEATON, CV11 4DX</v>
          </cell>
        </row>
        <row r="81">
          <cell r="A81">
            <v>100071359752</v>
          </cell>
          <cell r="B81" t="str">
            <v>BRIDGE STREET, NUNEATON, CV11 4DX</v>
          </cell>
        </row>
        <row r="82">
          <cell r="A82">
            <v>100071359789</v>
          </cell>
          <cell r="B82" t="str">
            <v>CEDAR ROAD, NUNEATON, CV10 9DE</v>
          </cell>
        </row>
        <row r="83">
          <cell r="A83">
            <v>100071359790</v>
          </cell>
          <cell r="B83" t="str">
            <v>CEDAR ROAD, NUNEATON, CV10 9DE</v>
          </cell>
        </row>
        <row r="84">
          <cell r="A84">
            <v>100071359820</v>
          </cell>
          <cell r="B84" t="str">
            <v>CHURCH STREET, NUNEATON, CV11 4AS</v>
          </cell>
        </row>
        <row r="85">
          <cell r="A85">
            <v>100071359821</v>
          </cell>
          <cell r="B85" t="str">
            <v>CHURCH STREET, NUNEATON, CV11 4AS</v>
          </cell>
        </row>
        <row r="86">
          <cell r="A86">
            <v>100071359822</v>
          </cell>
          <cell r="B86" t="str">
            <v>CHURCH STREET, NUNEATON, CV11 4AS</v>
          </cell>
        </row>
        <row r="87">
          <cell r="A87">
            <v>100071359826</v>
          </cell>
          <cell r="B87" t="str">
            <v>Church Street, NUNEATON, CV11 4AD</v>
          </cell>
        </row>
        <row r="88">
          <cell r="A88">
            <v>100071359827</v>
          </cell>
          <cell r="B88" t="str">
            <v>CHURCH STREET, NUNEATON, CV11 4AD</v>
          </cell>
        </row>
        <row r="89">
          <cell r="A89">
            <v>100071359828</v>
          </cell>
          <cell r="B89" t="str">
            <v>CHURCH STREET, NUN, CV11 4AD</v>
          </cell>
        </row>
        <row r="90">
          <cell r="A90">
            <v>100071359830</v>
          </cell>
          <cell r="B90" t="str">
            <v>CHURCH WAY, BEDWORTH, CV12 8NA</v>
          </cell>
        </row>
        <row r="91">
          <cell r="A91">
            <v>100071359894</v>
          </cell>
          <cell r="B91" t="str">
            <v>DRAYTON ROAD, BEDWORTH, CV12 9EY</v>
          </cell>
        </row>
        <row r="92">
          <cell r="A92">
            <v>100071359953</v>
          </cell>
          <cell r="B92" t="str">
            <v>HAUNCHWOOD ROAD, NUNEATON, CV10 8DQ</v>
          </cell>
        </row>
        <row r="93">
          <cell r="A93">
            <v>100071359984</v>
          </cell>
          <cell r="B93" t="str">
            <v>HIGH STREET, BEDWORTH, CV12 8NF</v>
          </cell>
        </row>
        <row r="94">
          <cell r="A94">
            <v>100071359985</v>
          </cell>
          <cell r="B94" t="str">
            <v>HIGH STREET, BEDWORTH, CV12 8NF</v>
          </cell>
        </row>
        <row r="95">
          <cell r="A95">
            <v>100071359987</v>
          </cell>
          <cell r="B95" t="str">
            <v>HIGH STREET, BEDWORTH, CV12 8NF</v>
          </cell>
        </row>
        <row r="96">
          <cell r="A96">
            <v>100071359988</v>
          </cell>
          <cell r="B96" t="str">
            <v>HIGH STREET, NUNEATON, CV11 5DA</v>
          </cell>
        </row>
        <row r="97">
          <cell r="A97">
            <v>100071360021</v>
          </cell>
          <cell r="B97" t="str">
            <v>KING STREET, BEDWORTH, CV12 8JQ</v>
          </cell>
        </row>
        <row r="98">
          <cell r="A98">
            <v>100071360023</v>
          </cell>
          <cell r="B98" t="str">
            <v>KING STREET, BEDWORTH, CV12 8JQ</v>
          </cell>
        </row>
        <row r="99">
          <cell r="A99">
            <v>100071360030</v>
          </cell>
          <cell r="B99" t="str">
            <v>KINGSWOOD ROAD, NUNEATON, CV10 8QB</v>
          </cell>
        </row>
        <row r="100">
          <cell r="A100">
            <v>100071360040</v>
          </cell>
          <cell r="B100" t="str">
            <v>LEICESTER STREET, BEDWORTH, CV12 8JP</v>
          </cell>
        </row>
        <row r="101">
          <cell r="A101">
            <v>100071360042</v>
          </cell>
          <cell r="B101" t="str">
            <v>LEICESTER STREET, BEDWORTH, CV12 8JP</v>
          </cell>
        </row>
        <row r="102">
          <cell r="A102">
            <v>100071360044</v>
          </cell>
          <cell r="B102" t="str">
            <v>LEICESTER STREET, BEDWORTH, CV12 8JP</v>
          </cell>
        </row>
        <row r="103">
          <cell r="A103">
            <v>100071360099</v>
          </cell>
          <cell r="B103" t="str">
            <v>MARKET PLACE, NUNEATON, CV11 4EA</v>
          </cell>
        </row>
        <row r="104">
          <cell r="A104">
            <v>100071360142</v>
          </cell>
          <cell r="B104" t="str">
            <v>MOUNT PLEASANT ROAD, BEDWORTH, CV12 8HA</v>
          </cell>
        </row>
        <row r="105">
          <cell r="A105">
            <v>100071360143</v>
          </cell>
          <cell r="B105" t="str">
            <v>MOUNT PLEASANT ROAD, BEDWORTH, CV12 8HA</v>
          </cell>
        </row>
        <row r="106">
          <cell r="A106">
            <v>100071360169</v>
          </cell>
          <cell r="B106" t="str">
            <v>Newdigate Street, NUNEATON, CV11 4ED</v>
          </cell>
        </row>
        <row r="107">
          <cell r="A107">
            <v>100071360203</v>
          </cell>
          <cell r="B107" t="str">
            <v>PARK ROAD, BEDWORTH, CV12 8LE</v>
          </cell>
        </row>
        <row r="108">
          <cell r="A108">
            <v>100071360205</v>
          </cell>
          <cell r="B108" t="str">
            <v>PARK ROAD, BEDWORTH, CV12 8LE</v>
          </cell>
        </row>
        <row r="109">
          <cell r="A109">
            <v>100071360208</v>
          </cell>
          <cell r="B109" t="str">
            <v>PINETREE ROAD, BEDWORTH, CV12 9BG</v>
          </cell>
        </row>
        <row r="110">
          <cell r="A110">
            <v>100071360209</v>
          </cell>
          <cell r="B110" t="str">
            <v>PINETREE ROAD, BEDWORTH, CV12 9BG</v>
          </cell>
        </row>
        <row r="111">
          <cell r="A111">
            <v>100071360210</v>
          </cell>
          <cell r="B111" t="str">
            <v>PINETREE ROAD, BEDWORTH, CV12 9BG</v>
          </cell>
        </row>
        <row r="112">
          <cell r="A112">
            <v>100071360211</v>
          </cell>
          <cell r="B112" t="str">
            <v>PINETREE ROAD, BEDWORTH, CV12 9BG</v>
          </cell>
        </row>
        <row r="113">
          <cell r="A113">
            <v>100071360218</v>
          </cell>
          <cell r="B113" t="str">
            <v>QUEEN ELIZABETH ROAD, NUNEATON, CV10 9AU</v>
          </cell>
        </row>
        <row r="114">
          <cell r="A114">
            <v>100071360230</v>
          </cell>
          <cell r="B114" t="str">
            <v>QUEENS ROAD, NUNEATON, CV11 5JW</v>
          </cell>
        </row>
        <row r="115">
          <cell r="A115">
            <v>100071360232</v>
          </cell>
          <cell r="B115" t="str">
            <v>QUEENS ROAD, NUNEATON, CV11 5JW</v>
          </cell>
        </row>
        <row r="116">
          <cell r="A116">
            <v>100071360326</v>
          </cell>
          <cell r="B116" t="str">
            <v>RUGBY ROAD, BULKINGTON, CV12 9JF</v>
          </cell>
        </row>
        <row r="117">
          <cell r="A117">
            <v>100071360327</v>
          </cell>
          <cell r="B117" t="str">
            <v>RUGBY ROAD, BULKINGTON, CV12 9JF</v>
          </cell>
        </row>
        <row r="118">
          <cell r="A118">
            <v>100071360328</v>
          </cell>
          <cell r="B118" t="str">
            <v>RUGBY ROAD, BULKINGTON, CV12 9JF</v>
          </cell>
        </row>
        <row r="119">
          <cell r="A119">
            <v>100071360371</v>
          </cell>
          <cell r="B119" t="str">
            <v>VERNONS LANE, NUNEATON, CV10 8AA</v>
          </cell>
        </row>
        <row r="120">
          <cell r="A120">
            <v>100071360373</v>
          </cell>
          <cell r="B120" t="str">
            <v>VERNONS LANE, NUNEATON, CV10 8AA</v>
          </cell>
        </row>
        <row r="121">
          <cell r="A121">
            <v>100071360374</v>
          </cell>
          <cell r="B121" t="str">
            <v>VERNONS LANE, NUNEATON, CV10 8AA</v>
          </cell>
        </row>
        <row r="122">
          <cell r="A122">
            <v>100071399108</v>
          </cell>
          <cell r="B122" t="str">
            <v>AVENUE ROAD, NUNEATON, CV11 4LT</v>
          </cell>
        </row>
        <row r="123">
          <cell r="A123">
            <v>100071399113</v>
          </cell>
          <cell r="B123" t="str">
            <v>AVENUE ROAD, NUNEATON, CV11 4LU</v>
          </cell>
        </row>
        <row r="124">
          <cell r="A124">
            <v>100071399124</v>
          </cell>
          <cell r="B124" t="str">
            <v>AVENUE ROAD, NUNEATON, CV11 4LT</v>
          </cell>
        </row>
        <row r="125">
          <cell r="A125">
            <v>100071399233</v>
          </cell>
          <cell r="B125" t="str">
            <v>HAREFIELD ROAD, NUNEATON, CV11 4HB</v>
          </cell>
        </row>
        <row r="126">
          <cell r="A126">
            <v>100071399256</v>
          </cell>
          <cell r="B126" t="str">
            <v>KING STREET, BEDWORTH, CV12 8HY</v>
          </cell>
        </row>
        <row r="127">
          <cell r="A127">
            <v>100071399257</v>
          </cell>
          <cell r="B127" t="str">
            <v>KING STREET, BEDWORTH, CV12 8HY</v>
          </cell>
        </row>
        <row r="128">
          <cell r="A128">
            <v>100071399258</v>
          </cell>
          <cell r="B128" t="str">
            <v>KING STREET, BEDWORTH, CV12 8HY</v>
          </cell>
        </row>
        <row r="129">
          <cell r="A129">
            <v>100071399259</v>
          </cell>
          <cell r="B129" t="str">
            <v>KING STREET, BEDWORTH, CV12 8HY</v>
          </cell>
        </row>
        <row r="130">
          <cell r="A130">
            <v>100071399262</v>
          </cell>
          <cell r="B130" t="str">
            <v>KING STREET, BEDWORTH, CV12 8HY</v>
          </cell>
        </row>
        <row r="131">
          <cell r="A131">
            <v>100071399300</v>
          </cell>
          <cell r="B131" t="str">
            <v>NEWTOWN ROAD, BEDWORTH, CV12 8QA</v>
          </cell>
        </row>
        <row r="132">
          <cell r="A132">
            <v>100071399301</v>
          </cell>
          <cell r="B132" t="str">
            <v>NEWTOWN ROAD, BEDWORTH, CV12 8QA</v>
          </cell>
        </row>
        <row r="133">
          <cell r="A133">
            <v>100071399302</v>
          </cell>
          <cell r="B133" t="str">
            <v>NEWTOWN ROAD, BEDWORTH, CV12 8QA</v>
          </cell>
        </row>
        <row r="134">
          <cell r="A134">
            <v>100071399303</v>
          </cell>
          <cell r="B134" t="str">
            <v>NEWTOWN ROAD, BEDWORTH, CV12 8QA</v>
          </cell>
        </row>
        <row r="135">
          <cell r="A135">
            <v>100071399304</v>
          </cell>
          <cell r="B135" t="str">
            <v>NEWTOWN ROAD, BEDWORTH, CV12 8QA</v>
          </cell>
        </row>
        <row r="136">
          <cell r="A136">
            <v>100071495009</v>
          </cell>
          <cell r="B136" t="str">
            <v>GREENMOOR ROAD, NUNEATON, CV10 7EL</v>
          </cell>
        </row>
        <row r="137">
          <cell r="A137">
            <v>100071495379</v>
          </cell>
          <cell r="B137" t="str">
            <v>VERNONS LANE, NUNEATON, CV10 8AA</v>
          </cell>
        </row>
        <row r="138">
          <cell r="A138">
            <v>100071495517</v>
          </cell>
          <cell r="B138" t="str">
            <v>BUCKS HILL, NUNEATON, CV10 9LD</v>
          </cell>
        </row>
        <row r="139">
          <cell r="A139">
            <v>100071495606</v>
          </cell>
          <cell r="B139" t="str">
            <v>BOND GATE, NUNEATON, CV11 4AL</v>
          </cell>
        </row>
        <row r="140">
          <cell r="A140">
            <v>100071495776</v>
          </cell>
          <cell r="B140" t="str">
            <v>HAREFIELD ROAD, NUNEATON, CV11 4HB</v>
          </cell>
        </row>
        <row r="141">
          <cell r="A141">
            <v>100071495805</v>
          </cell>
          <cell r="B141" t="str">
            <v>NEWTOWN ROAD, NUNEATON, CV11 4HG</v>
          </cell>
        </row>
        <row r="142">
          <cell r="A142">
            <v>100071495810</v>
          </cell>
          <cell r="B142" t="str">
            <v>AVENUE ROAD, NUNEATON, CV11 4NA</v>
          </cell>
        </row>
        <row r="143">
          <cell r="A143">
            <v>100071495821</v>
          </cell>
          <cell r="B143" t="str">
            <v>BOND GATE, NUNEATON, CV11 4AL</v>
          </cell>
        </row>
        <row r="144">
          <cell r="A144">
            <v>100071495822</v>
          </cell>
          <cell r="B144" t="str">
            <v>BOND GATE, NUNEATON, CV11 4AL</v>
          </cell>
        </row>
        <row r="145">
          <cell r="A145">
            <v>100071495823</v>
          </cell>
          <cell r="B145" t="str">
            <v>BOND GATE, NUNEATON, CV11 4AL</v>
          </cell>
        </row>
        <row r="146">
          <cell r="A146">
            <v>100071495824</v>
          </cell>
          <cell r="B146" t="str">
            <v>BOND GATE, NUNEATON, CV11 4AL</v>
          </cell>
        </row>
        <row r="147">
          <cell r="A147">
            <v>100071495860</v>
          </cell>
          <cell r="B147" t="str">
            <v>AVENUE ROAD, NUNEATON, CV11 4LX</v>
          </cell>
        </row>
        <row r="148">
          <cell r="A148">
            <v>100071495907</v>
          </cell>
          <cell r="B148" t="str">
            <v>CHURCH STREET, NUNEATON, CV11 4AD</v>
          </cell>
        </row>
        <row r="149">
          <cell r="A149">
            <v>100071495929</v>
          </cell>
          <cell r="B149" t="str">
            <v>CHURCH STREET, NUNEATON, CV11 4AS</v>
          </cell>
        </row>
        <row r="150">
          <cell r="A150">
            <v>100071495980</v>
          </cell>
          <cell r="B150" t="str">
            <v>ABBEY STREET, NUNEATON, CV11 5BT</v>
          </cell>
        </row>
        <row r="151">
          <cell r="A151">
            <v>100071496009</v>
          </cell>
          <cell r="B151" t="str">
            <v>COTON ROAD, NUNEATON, CV11 5AA</v>
          </cell>
        </row>
        <row r="152">
          <cell r="A152">
            <v>100071496016</v>
          </cell>
          <cell r="B152" t="str">
            <v>Queens Road, NUNEATON, CV11 5JP</v>
          </cell>
        </row>
        <row r="153">
          <cell r="A153">
            <v>100071496146</v>
          </cell>
          <cell r="B153" t="str">
            <v>Abbey Street, NUNEATON, CV11 5DH</v>
          </cell>
        </row>
        <row r="154">
          <cell r="A154">
            <v>100071496303</v>
          </cell>
          <cell r="B154" t="str">
            <v>POOL BANK STREET, NUNEATON, CV11 5DB</v>
          </cell>
        </row>
        <row r="155">
          <cell r="A155">
            <v>100071496304</v>
          </cell>
          <cell r="B155" t="str">
            <v>COTON ROAD, NUNEATON, CV11 5TU</v>
          </cell>
        </row>
        <row r="156">
          <cell r="A156">
            <v>100071496618</v>
          </cell>
          <cell r="B156" t="str">
            <v>OASTON ROAD, NUNEATON, CV11 6JZ</v>
          </cell>
        </row>
        <row r="157">
          <cell r="A157">
            <v>100071496720</v>
          </cell>
          <cell r="B157" t="str">
            <v>LEICESTER ROAD, NUNEATON, CV11 6AD</v>
          </cell>
        </row>
        <row r="158">
          <cell r="A158">
            <v>100071496955</v>
          </cell>
          <cell r="B158" t="str">
            <v>HIGH STREET, BEDWORTH, CV12 8NF</v>
          </cell>
        </row>
        <row r="159">
          <cell r="A159">
            <v>100071496972</v>
          </cell>
          <cell r="B159" t="str">
            <v>ALL SAINTS SQUARE, BEDWORTH, CV12 8LR</v>
          </cell>
        </row>
        <row r="160">
          <cell r="A160">
            <v>100071496973</v>
          </cell>
          <cell r="B160" t="str">
            <v>ALL SAINTS SQUARE, BEDWORTH, CV12 8LS</v>
          </cell>
        </row>
        <row r="161">
          <cell r="A161">
            <v>100071496974</v>
          </cell>
          <cell r="B161" t="str">
            <v>ALL SAINTS SQUARE, BEDWORTH, CV12 8LT</v>
          </cell>
        </row>
        <row r="162">
          <cell r="A162">
            <v>100071497150</v>
          </cell>
          <cell r="B162" t="str">
            <v>HIGH STREET, BEDWORTH, CV12 8NF</v>
          </cell>
        </row>
        <row r="163">
          <cell r="A163">
            <v>100071497192</v>
          </cell>
          <cell r="B163" t="str">
            <v>COVENTRY ROAD, BEDWORTH, CV12 8NN</v>
          </cell>
        </row>
        <row r="164">
          <cell r="A164">
            <v>100071497417</v>
          </cell>
          <cell r="B164" t="str">
            <v>RUGBY ROAD, BULKINGTON, CV12 9JF</v>
          </cell>
        </row>
        <row r="165">
          <cell r="A165">
            <v>100071519707</v>
          </cell>
          <cell r="B165" t="str">
            <v>COVENTRY ROAD, EXHALL, CV7 9EU</v>
          </cell>
        </row>
        <row r="166">
          <cell r="A166">
            <v>100071577309</v>
          </cell>
          <cell r="B166" t="str">
            <v>BRADESTONE ROAD, NUNEATON, CV11 4QT</v>
          </cell>
        </row>
        <row r="167">
          <cell r="A167">
            <v>100071577423</v>
          </cell>
          <cell r="B167" t="str">
            <v>LUTTERWORTH ROAD, NUNEATON, CV11 6QA</v>
          </cell>
        </row>
        <row r="168">
          <cell r="A168">
            <v>10007770115</v>
          </cell>
          <cell r="B168" t="str">
            <v xml:space="preserve">BLACKBERRY LANE, COVENTRY, </v>
          </cell>
        </row>
        <row r="169">
          <cell r="A169">
            <v>10007770626</v>
          </cell>
          <cell r="B169" t="str">
            <v xml:space="preserve">WHITACRE ROAD, NUNEATON, </v>
          </cell>
        </row>
        <row r="170">
          <cell r="A170">
            <v>10007771142</v>
          </cell>
          <cell r="B170" t="str">
            <v>Withybrook Road, BULKINGTON, CV12 9JW</v>
          </cell>
        </row>
        <row r="171">
          <cell r="A171">
            <v>10007771146</v>
          </cell>
          <cell r="B171" t="str">
            <v xml:space="preserve">Wolvey Road, BULKINGTON, </v>
          </cell>
        </row>
        <row r="172">
          <cell r="A172">
            <v>10007771512</v>
          </cell>
          <cell r="B172" t="str">
            <v>KINGSWOOD ROAD, NUNEATON, CV10 8QF</v>
          </cell>
        </row>
        <row r="173">
          <cell r="A173">
            <v>10007771829</v>
          </cell>
          <cell r="B173" t="str">
            <v>PINETREE ROAD, BEDWORTH, CV12 9BG</v>
          </cell>
        </row>
        <row r="174">
          <cell r="A174">
            <v>10007771978</v>
          </cell>
          <cell r="B174" t="str">
            <v>CONGREVE WALK, BEDWORTH, CV12 8LX</v>
          </cell>
        </row>
        <row r="175">
          <cell r="A175">
            <v>10007771998</v>
          </cell>
          <cell r="B175" t="str">
            <v>PINETREE ROAD, BEDWORTH, CV12 9BG</v>
          </cell>
        </row>
        <row r="176">
          <cell r="A176">
            <v>10007772000</v>
          </cell>
          <cell r="B176" t="str">
            <v>PINETREE ROAD, BEDWORTH, CV12 9BG</v>
          </cell>
        </row>
        <row r="177">
          <cell r="A177">
            <v>10007772008</v>
          </cell>
          <cell r="B177" t="str">
            <v>JOHNSON ROAD, BEDWORTH, CV12 9BH</v>
          </cell>
        </row>
        <row r="178">
          <cell r="A178">
            <v>10007772477</v>
          </cell>
          <cell r="B178" t="str">
            <v>RYE PIECE, BEDWORTH, CV12 9BH</v>
          </cell>
        </row>
        <row r="179">
          <cell r="A179">
            <v>10007773007</v>
          </cell>
          <cell r="B179" t="str">
            <v>NUNEATON ROAD, BEDWORTH, CV12 8AN</v>
          </cell>
        </row>
        <row r="180">
          <cell r="A180">
            <v>10007773009</v>
          </cell>
          <cell r="B180" t="str">
            <v>CHAPEL STREET, NUNEATON, CV11 5TZ</v>
          </cell>
        </row>
        <row r="181">
          <cell r="A181">
            <v>10007773239</v>
          </cell>
          <cell r="B181" t="str">
            <v>UPPER ABBEY STREET, NUN, CV11 5DH</v>
          </cell>
        </row>
        <row r="182">
          <cell r="A182">
            <v>10007773278</v>
          </cell>
          <cell r="B182" t="str">
            <v>COTON ROAD, NUNEATON, CV11 5TQ</v>
          </cell>
        </row>
        <row r="183">
          <cell r="A183">
            <v>10007773355</v>
          </cell>
          <cell r="B183" t="str">
            <v xml:space="preserve">COVENTRY ROAD, BEDWORTH, </v>
          </cell>
        </row>
        <row r="184">
          <cell r="A184">
            <v>10007773399</v>
          </cell>
          <cell r="B184" t="str">
            <v xml:space="preserve">BULKINGTON ROAD, BEDWORTH, </v>
          </cell>
        </row>
        <row r="185">
          <cell r="A185">
            <v>10007773669</v>
          </cell>
          <cell r="B185" t="str">
            <v>AVENUE ROAD, NUNEATON, CV11 4LU</v>
          </cell>
        </row>
        <row r="186">
          <cell r="A186">
            <v>10007773670</v>
          </cell>
          <cell r="B186" t="str">
            <v>AVENUE ROAD, NUNEATON, CV11 4LU</v>
          </cell>
        </row>
        <row r="187">
          <cell r="A187">
            <v>10007773671</v>
          </cell>
          <cell r="B187" t="str">
            <v>AVENUE ROAD, NUNEATON, CV11 4LU</v>
          </cell>
        </row>
        <row r="188">
          <cell r="A188">
            <v>10007773672</v>
          </cell>
          <cell r="B188" t="str">
            <v>AVENUE ROAD, NUNEATON, CV11 4LU</v>
          </cell>
        </row>
        <row r="189">
          <cell r="A189">
            <v>10007773673</v>
          </cell>
          <cell r="B189" t="str">
            <v>AVENUE ROAD, NUNEATON, CV11 4LU</v>
          </cell>
        </row>
        <row r="190">
          <cell r="A190">
            <v>10007775509</v>
          </cell>
          <cell r="B190" t="str">
            <v>ELWY CIRCLE, BEDWORTH, CV7 9AU</v>
          </cell>
        </row>
        <row r="191">
          <cell r="A191">
            <v>10007775710</v>
          </cell>
          <cell r="B191" t="str">
            <v>VICARGE STREET, NUNEATON, CV11 4AQ</v>
          </cell>
        </row>
        <row r="192">
          <cell r="A192">
            <v>10007775868</v>
          </cell>
          <cell r="B192" t="str">
            <v>CAMP HILL ROAD, NUNEATON, CV10 OJW</v>
          </cell>
        </row>
        <row r="193">
          <cell r="A193">
            <v>10007775870</v>
          </cell>
          <cell r="B193" t="str">
            <v>HAREFIELD ROAD, NUNEATON, CV11 4HB</v>
          </cell>
        </row>
        <row r="194">
          <cell r="A194">
            <v>10007775872</v>
          </cell>
          <cell r="B194" t="str">
            <v>LEYLAND ROAD, NUNEATON, CV11 4RW</v>
          </cell>
        </row>
        <row r="195">
          <cell r="A195">
            <v>10007775877</v>
          </cell>
          <cell r="B195" t="str">
            <v>OLD HINCKLEY ROAD, NUNEATON, CV10 0AA</v>
          </cell>
        </row>
        <row r="196">
          <cell r="A196">
            <v>10007775879</v>
          </cell>
          <cell r="B196" t="str">
            <v>2 MOUNT PASSAGE, NUNEATON, CV11 5PN</v>
          </cell>
        </row>
        <row r="197">
          <cell r="A197">
            <v>10007775880</v>
          </cell>
          <cell r="B197" t="str">
            <v>POOL BANK STREET, NUNEATON, CV11 5DB</v>
          </cell>
        </row>
        <row r="198">
          <cell r="A198">
            <v>10007775950</v>
          </cell>
          <cell r="B198" t="str">
            <v>POOL BANK STREET, NUNEATON, CV11 5DB</v>
          </cell>
        </row>
        <row r="199">
          <cell r="A199">
            <v>10007775952</v>
          </cell>
          <cell r="B199" t="str">
            <v>HAREFIELD ROAD, NUNEATON, CV11 4HB</v>
          </cell>
        </row>
        <row r="200">
          <cell r="A200">
            <v>10007775953</v>
          </cell>
          <cell r="B200" t="str">
            <v>ORCHARD STREET, NUNEATON, CV12 8BN</v>
          </cell>
        </row>
        <row r="201">
          <cell r="A201">
            <v>10007775954</v>
          </cell>
          <cell r="B201" t="str">
            <v>COTON ROAD, NUNEATON, CV11 5AA</v>
          </cell>
        </row>
        <row r="202">
          <cell r="A202">
            <v>10007775956</v>
          </cell>
          <cell r="B202" t="str">
            <v>VICTORIA STREET, NUNEATON, CV11 5RG</v>
          </cell>
        </row>
        <row r="203">
          <cell r="A203">
            <v>10007775957</v>
          </cell>
          <cell r="B203" t="str">
            <v>VICTORIA STREET, NUNEATON, CV11 5RG</v>
          </cell>
        </row>
        <row r="204">
          <cell r="A204">
            <v>10007775958</v>
          </cell>
          <cell r="B204" t="str">
            <v>RIVERSLEY ROAD, NUNEATON, CV11 5HA</v>
          </cell>
        </row>
        <row r="205">
          <cell r="A205">
            <v>10007775962</v>
          </cell>
          <cell r="B205" t="str">
            <v>PARK ROAD, BEDWORTH, CV12 8LB</v>
          </cell>
        </row>
        <row r="206">
          <cell r="A206">
            <v>10007775964</v>
          </cell>
          <cell r="B206" t="str">
            <v>SPITALFIELDS, BEDWORTH, CV12 8NF</v>
          </cell>
        </row>
        <row r="207">
          <cell r="A207">
            <v>10007775965</v>
          </cell>
          <cell r="B207" t="str">
            <v>SPITALFIELDS, BEDWORTH, CV12 8NF</v>
          </cell>
        </row>
        <row r="208">
          <cell r="A208">
            <v>10007775967</v>
          </cell>
          <cell r="B208" t="str">
            <v>OASTON ROAD, NUNEATON, CV11 6JN</v>
          </cell>
        </row>
        <row r="209">
          <cell r="A209">
            <v>10007775969</v>
          </cell>
          <cell r="B209" t="str">
            <v>DONNITHORNE AVENUE, NUNEATON, CV10 7AF</v>
          </cell>
        </row>
        <row r="210">
          <cell r="A210">
            <v>10007775970</v>
          </cell>
          <cell r="B210" t="str">
            <v>REGENT STREET, NUNEATON, CV11 4BL</v>
          </cell>
        </row>
        <row r="211">
          <cell r="A211">
            <v>10007775971</v>
          </cell>
          <cell r="B211" t="str">
            <v>REGENT STREET, NUNEATON, CV11 4BL</v>
          </cell>
        </row>
        <row r="212">
          <cell r="A212">
            <v>10007775972</v>
          </cell>
          <cell r="B212" t="str">
            <v>AVENUE ROAD, NUNEATON, CV11 4LU</v>
          </cell>
        </row>
        <row r="213">
          <cell r="A213">
            <v>10007775973</v>
          </cell>
          <cell r="B213" t="str">
            <v>AVENUE ROAD, NUNEATON, CV11 4LU</v>
          </cell>
        </row>
        <row r="214">
          <cell r="A214">
            <v>10007776194</v>
          </cell>
          <cell r="B214" t="str">
            <v>JUSTICE WALK, NUNEATON, CV11 4AA</v>
          </cell>
        </row>
        <row r="215">
          <cell r="A215">
            <v>10007776195</v>
          </cell>
          <cell r="B215" t="str">
            <v>MEADOW STREET, NUNEATON, CV11 5JF</v>
          </cell>
        </row>
        <row r="216">
          <cell r="A216">
            <v>10007776196</v>
          </cell>
          <cell r="B216" t="str">
            <v>PRINCE'S AVENUE, NUNEATON, CV11 5NU</v>
          </cell>
        </row>
        <row r="217">
          <cell r="A217">
            <v>10007776197</v>
          </cell>
          <cell r="B217" t="str">
            <v>MILFORD STREET, NUNEATON, CV10 7EU</v>
          </cell>
        </row>
        <row r="218">
          <cell r="A218">
            <v>10007776198</v>
          </cell>
          <cell r="B218" t="str">
            <v xml:space="preserve">BOWLING GREEN LANE, BEDWORTH, </v>
          </cell>
        </row>
        <row r="219">
          <cell r="A219">
            <v>10007776199</v>
          </cell>
          <cell r="B219" t="str">
            <v>ARBURY AVENUE, BEDWORTH, CV12 8QX</v>
          </cell>
        </row>
        <row r="220">
          <cell r="A220">
            <v>10007776200</v>
          </cell>
          <cell r="B220" t="str">
            <v>BULKINGTON ROAD, BEDWORTH, CV12 9ED</v>
          </cell>
        </row>
        <row r="221">
          <cell r="A221">
            <v>10007776201</v>
          </cell>
          <cell r="B221" t="str">
            <v>VERNONS LANE, NUNEATON, CV10 8AA</v>
          </cell>
        </row>
        <row r="222">
          <cell r="A222">
            <v>10007776202</v>
          </cell>
          <cell r="B222" t="str">
            <v>WOODSTOCK ROAD, NUNEATON, CV11 4RN</v>
          </cell>
        </row>
        <row r="223">
          <cell r="A223">
            <v>10007776203</v>
          </cell>
          <cell r="B223" t="str">
            <v>HIGHAM LANE, NUNEATON, CV11 6AR</v>
          </cell>
        </row>
        <row r="224">
          <cell r="A224">
            <v>10007776204</v>
          </cell>
          <cell r="B224" t="str">
            <v>SHAWE AVENUE, NUNEATON, CV10 0EL</v>
          </cell>
        </row>
        <row r="225">
          <cell r="A225">
            <v>10007776206</v>
          </cell>
          <cell r="B225" t="str">
            <v>MARSTON LANE, BEDWORTH, CV12 9AD</v>
          </cell>
        </row>
        <row r="226">
          <cell r="A226">
            <v>10007776207</v>
          </cell>
          <cell r="B226" t="str">
            <v>BARNACLE LANE, BULKINGTON, CV12 9RJ</v>
          </cell>
        </row>
        <row r="227">
          <cell r="A227">
            <v>10007776208</v>
          </cell>
          <cell r="B227" t="str">
            <v>LOVELL ROAD, BEDWORTH, CV12 8EG</v>
          </cell>
        </row>
        <row r="228">
          <cell r="A228">
            <v>10007776209</v>
          </cell>
          <cell r="B228" t="str">
            <v>ROYAL OAK LANE, BEDWORTH, CV7 9AX</v>
          </cell>
        </row>
        <row r="229">
          <cell r="A229">
            <v>10007776210</v>
          </cell>
          <cell r="B229" t="str">
            <v>RYDERS HILL CRESCENT, NUNEATON, CV10 9EW</v>
          </cell>
        </row>
        <row r="230">
          <cell r="A230">
            <v>10007776211</v>
          </cell>
          <cell r="B230" t="str">
            <v>ST MARYS ROAD, NUNEATON, CV11 5AU</v>
          </cell>
        </row>
        <row r="231">
          <cell r="A231">
            <v>10007776212</v>
          </cell>
          <cell r="B231" t="str">
            <v>SORRELL ROAD, NUNEATON, CV10 7AW</v>
          </cell>
        </row>
        <row r="232">
          <cell r="A232">
            <v>10007776213</v>
          </cell>
          <cell r="B232" t="str">
            <v>WHEELWRIGHT LANE, BEDWORTH, CV7 9HR</v>
          </cell>
        </row>
        <row r="233">
          <cell r="A233">
            <v>10007776214</v>
          </cell>
          <cell r="B233" t="str">
            <v>CALDWELL ROAD, NUNEATON, CV11 4QF</v>
          </cell>
        </row>
        <row r="234">
          <cell r="A234">
            <v>10007776215</v>
          </cell>
          <cell r="B234" t="str">
            <v>COLLEGE STREET, NUNEATON, CV10 7BG</v>
          </cell>
        </row>
        <row r="235">
          <cell r="A235">
            <v>10007776216</v>
          </cell>
          <cell r="B235" t="str">
            <v>COLLEGE STREET, NUNEATON, CV10 7BG</v>
          </cell>
        </row>
        <row r="236">
          <cell r="A236">
            <v>10007776217</v>
          </cell>
          <cell r="B236" t="str">
            <v>SCHOOL LANE, EXHALL, CV7 9GE</v>
          </cell>
        </row>
        <row r="237">
          <cell r="A237">
            <v>10007776218</v>
          </cell>
          <cell r="B237" t="str">
            <v>QUEEN STREET, BEDWORTH, CV12 8JJ</v>
          </cell>
        </row>
        <row r="238">
          <cell r="A238">
            <v>10007776219</v>
          </cell>
          <cell r="B238" t="str">
            <v xml:space="preserve">, , </v>
          </cell>
        </row>
        <row r="239">
          <cell r="A239">
            <v>10007776220</v>
          </cell>
          <cell r="B239" t="str">
            <v>ABERDEEN ROAD, NUNEATON, CV11 4RB</v>
          </cell>
        </row>
        <row r="240">
          <cell r="A240">
            <v>10007776476</v>
          </cell>
          <cell r="B240" t="str">
            <v>UPPER ABBEY STREET, NUNEATON, CV11 5DH</v>
          </cell>
        </row>
        <row r="241">
          <cell r="A241">
            <v>10007776477</v>
          </cell>
          <cell r="B241" t="str">
            <v>CHURCH WAY, BEDWORTH, CV12 8LZ</v>
          </cell>
        </row>
        <row r="242">
          <cell r="A242">
            <v>10007776478</v>
          </cell>
          <cell r="B242" t="str">
            <v>POOL BANK STREET, NUNEATON, CV11 5DB</v>
          </cell>
        </row>
        <row r="243">
          <cell r="A243">
            <v>10007776479</v>
          </cell>
          <cell r="B243" t="str">
            <v>RYE PIECE, BEDWORTH, CV12 8NN</v>
          </cell>
        </row>
        <row r="244">
          <cell r="A244">
            <v>10007776480</v>
          </cell>
          <cell r="B244" t="str">
            <v>HAUNCHWOOD ROAD, NUNEATON, CV10 8AL</v>
          </cell>
        </row>
        <row r="245">
          <cell r="A245">
            <v>10007776481</v>
          </cell>
          <cell r="B245" t="str">
            <v>OASTON ROAD, NUNEATON, CV11 6JX</v>
          </cell>
        </row>
        <row r="246">
          <cell r="A246">
            <v>10007776483</v>
          </cell>
          <cell r="B246" t="str">
            <v>WHITACRE ROAD, NUNEATON, CV11 6JX</v>
          </cell>
        </row>
        <row r="247">
          <cell r="A247">
            <v>10007776484</v>
          </cell>
          <cell r="B247" t="str">
            <v>CONGREVE WALK, BEDWORTH, CV12 8LX</v>
          </cell>
        </row>
        <row r="248">
          <cell r="A248">
            <v>10007776486</v>
          </cell>
          <cell r="B248" t="str">
            <v xml:space="preserve">WEDDINGTON ROAD, NUNEATON, </v>
          </cell>
        </row>
        <row r="249">
          <cell r="A249">
            <v>10007776487</v>
          </cell>
          <cell r="B249" t="str">
            <v>AVENUE ROAD, NUNEATON, CV11 4LU</v>
          </cell>
        </row>
        <row r="250">
          <cell r="A250">
            <v>10007776488</v>
          </cell>
          <cell r="B250" t="str">
            <v xml:space="preserve">WEDDINGTON ROAD, NUNEATON, </v>
          </cell>
        </row>
        <row r="251">
          <cell r="A251">
            <v>10007776489</v>
          </cell>
          <cell r="B251" t="str">
            <v xml:space="preserve">EDWARD ROAD, BEDWORTH, </v>
          </cell>
        </row>
        <row r="252">
          <cell r="A252">
            <v>10007776491</v>
          </cell>
          <cell r="B252" t="str">
            <v>KING STREET, BEDWORTH, CV12 8HY</v>
          </cell>
        </row>
        <row r="253">
          <cell r="A253">
            <v>10007776492</v>
          </cell>
          <cell r="B253" t="str">
            <v>KING STREET, BEDWORTH, CV12 8HY</v>
          </cell>
        </row>
        <row r="254">
          <cell r="A254">
            <v>10007776493</v>
          </cell>
          <cell r="B254" t="str">
            <v>KING STREET, BEDWORTH, CV12 8HY</v>
          </cell>
        </row>
        <row r="255">
          <cell r="A255">
            <v>10007776496</v>
          </cell>
          <cell r="B255" t="str">
            <v>HECKLEY ROAD, EXHALL, BEDWORTH, CV7 9EX</v>
          </cell>
        </row>
        <row r="256">
          <cell r="A256">
            <v>10007776497</v>
          </cell>
          <cell r="B256" t="str">
            <v>Heckley Road, Exhall, BEDWORTH, CV7 9EX</v>
          </cell>
        </row>
        <row r="257">
          <cell r="A257">
            <v>10007776498</v>
          </cell>
          <cell r="B257" t="str">
            <v xml:space="preserve">SHAWE AVENUE, NUNEATON, </v>
          </cell>
        </row>
        <row r="258">
          <cell r="A258">
            <v>10007776499</v>
          </cell>
          <cell r="B258" t="str">
            <v xml:space="preserve">BLYTH CLOSE, BEDWORTH, </v>
          </cell>
        </row>
        <row r="259">
          <cell r="A259">
            <v>10007776500</v>
          </cell>
          <cell r="B259" t="str">
            <v xml:space="preserve">GADSBY STREET, NUNEATON, </v>
          </cell>
        </row>
        <row r="260">
          <cell r="A260">
            <v>10007776501</v>
          </cell>
          <cell r="B260" t="str">
            <v xml:space="preserve">MARSHALL ROAD, EXHALL, COVENTRY, </v>
          </cell>
        </row>
        <row r="261">
          <cell r="A261">
            <v>10007776502</v>
          </cell>
          <cell r="B261" t="str">
            <v>SMORRALL LANE, BEDWORTH, CV12 0HA</v>
          </cell>
        </row>
        <row r="262">
          <cell r="A262">
            <v>10007776503</v>
          </cell>
          <cell r="B262" t="str">
            <v xml:space="preserve">HEATH ROAD, BEDWORTH, </v>
          </cell>
        </row>
        <row r="263">
          <cell r="A263">
            <v>10007776504</v>
          </cell>
          <cell r="B263" t="str">
            <v xml:space="preserve">, , </v>
          </cell>
        </row>
        <row r="264">
          <cell r="A264">
            <v>10007776505</v>
          </cell>
          <cell r="B264" t="str">
            <v>HIGH STREET, BEDWORTH, CV12 8NF</v>
          </cell>
        </row>
        <row r="265">
          <cell r="A265">
            <v>10007776507</v>
          </cell>
          <cell r="B265" t="str">
            <v xml:space="preserve">KING GEORGES AVENUE, BEDWORTH, </v>
          </cell>
        </row>
        <row r="266">
          <cell r="A266">
            <v>10007776508</v>
          </cell>
          <cell r="B266" t="str">
            <v xml:space="preserve">ATTLEBOROUGH ROAD, NUNEATON, </v>
          </cell>
        </row>
        <row r="267">
          <cell r="A267">
            <v>10007776509</v>
          </cell>
          <cell r="B267" t="str">
            <v xml:space="preserve">PARK LANE, NUNEATON, </v>
          </cell>
        </row>
        <row r="268">
          <cell r="A268">
            <v>10007776510</v>
          </cell>
          <cell r="B268" t="str">
            <v xml:space="preserve">JOHNSON ROAD, BEDWORTH, </v>
          </cell>
        </row>
        <row r="269">
          <cell r="A269">
            <v>10007776511</v>
          </cell>
          <cell r="B269" t="str">
            <v xml:space="preserve">ALL SAINTS SQUARE, BEDWORTH, </v>
          </cell>
        </row>
        <row r="270">
          <cell r="A270">
            <v>10007776512</v>
          </cell>
          <cell r="B270" t="str">
            <v>George Street, NUNEATON, CV11 4LA</v>
          </cell>
        </row>
        <row r="271">
          <cell r="A271">
            <v>10007776513</v>
          </cell>
          <cell r="B271" t="str">
            <v xml:space="preserve">HICKMAN ROAD, NUNEATON, </v>
          </cell>
        </row>
        <row r="272">
          <cell r="A272">
            <v>10007776514</v>
          </cell>
          <cell r="B272" t="str">
            <v xml:space="preserve">KING EDWARD ROAD, NUNEATON, </v>
          </cell>
        </row>
        <row r="273">
          <cell r="A273">
            <v>10007776515</v>
          </cell>
          <cell r="B273" t="str">
            <v xml:space="preserve">NEWTOWN ROAD, BEDWORTH, </v>
          </cell>
        </row>
        <row r="274">
          <cell r="A274">
            <v>10007776919</v>
          </cell>
          <cell r="B274" t="str">
            <v>KING STREET, BEDWORTH, CV12 8HY</v>
          </cell>
        </row>
        <row r="275">
          <cell r="A275">
            <v>10007776920</v>
          </cell>
          <cell r="B275" t="str">
            <v>KING STREET, BEDWORTH, CV12 8HY</v>
          </cell>
        </row>
        <row r="276">
          <cell r="A276">
            <v>10007776929</v>
          </cell>
          <cell r="B276" t="str">
            <v>HAREFIELD ROAD, NUNEATON, CV11 4HB</v>
          </cell>
        </row>
        <row r="277">
          <cell r="A277">
            <v>10007776939</v>
          </cell>
          <cell r="B277" t="str">
            <v>HAREFIELD ROAD, NUNEATON, CV11 4HB</v>
          </cell>
        </row>
        <row r="278">
          <cell r="A278">
            <v>10007776945</v>
          </cell>
          <cell r="B278" t="str">
            <v>THE PARADE, PRINCES STREET, NUNEATON, CV11 5NR</v>
          </cell>
        </row>
        <row r="279">
          <cell r="A279">
            <v>10007776946</v>
          </cell>
          <cell r="B279" t="str">
            <v>AVENUE ROAD, NUNEATON, CV11 4LX</v>
          </cell>
        </row>
        <row r="280">
          <cell r="A280">
            <v>10007776947</v>
          </cell>
          <cell r="B280" t="str">
            <v>Avenue Road, NUNEATON, CV11 4LX</v>
          </cell>
        </row>
        <row r="281">
          <cell r="A281">
            <v>10007776954</v>
          </cell>
          <cell r="B281" t="str">
            <v>Shaw Avenue, Nuneaton, CV10 0EL</v>
          </cell>
        </row>
        <row r="282">
          <cell r="A282">
            <v>10007776955</v>
          </cell>
          <cell r="B282" t="str">
            <v>MARSTON LANE , NUNEATON, CV12 9AD</v>
          </cell>
        </row>
        <row r="283">
          <cell r="A283">
            <v>10007776964</v>
          </cell>
          <cell r="B283" t="str">
            <v>BUCKS HILL, NUNEATON, CV10 9LQ</v>
          </cell>
        </row>
        <row r="284">
          <cell r="A284">
            <v>10007776967</v>
          </cell>
          <cell r="B284" t="str">
            <v xml:space="preserve">SMORRALL LANE, BEDWORTH, </v>
          </cell>
        </row>
        <row r="285">
          <cell r="A285">
            <v>10007777024</v>
          </cell>
          <cell r="B285" t="str">
            <v>WHITACRE ROAD, NUNEATON, CV11 6BP</v>
          </cell>
        </row>
        <row r="286">
          <cell r="A286">
            <v>10007777230</v>
          </cell>
          <cell r="B286" t="str">
            <v xml:space="preserve">, , </v>
          </cell>
        </row>
        <row r="287">
          <cell r="A287">
            <v>10007777232</v>
          </cell>
          <cell r="B287" t="str">
            <v>Bulkington Road, Bedworth, CV12 9DG</v>
          </cell>
        </row>
        <row r="288">
          <cell r="A288">
            <v>10007777276</v>
          </cell>
          <cell r="B288" t="str">
            <v>FIFIELD CLOSE, NUNEATON, CV11 4TS</v>
          </cell>
        </row>
        <row r="289">
          <cell r="A289">
            <v>10007777345</v>
          </cell>
          <cell r="B289" t="str">
            <v>ABBEY STREET, NUNEATON, CV11 5BT</v>
          </cell>
        </row>
        <row r="290">
          <cell r="A290">
            <v>10007777365</v>
          </cell>
          <cell r="B290" t="str">
            <v>LUTTERWORTH ROAD, NUNEATON, CV11 4LE</v>
          </cell>
        </row>
        <row r="291">
          <cell r="A291">
            <v>10007778094</v>
          </cell>
          <cell r="B291" t="str">
            <v>KING STREET, BEDWORTH, CV12 8HY</v>
          </cell>
        </row>
        <row r="292">
          <cell r="A292">
            <v>10007778095</v>
          </cell>
          <cell r="B292" t="str">
            <v>KING STREET, BEDWORTH, CV12 8HY</v>
          </cell>
        </row>
        <row r="293">
          <cell r="A293">
            <v>10007778098</v>
          </cell>
          <cell r="B293" t="str">
            <v>KING STREET, BEDWORTH, CV12 8HY</v>
          </cell>
        </row>
        <row r="294">
          <cell r="A294">
            <v>10007778254</v>
          </cell>
          <cell r="B294" t="str">
            <v>SAXON RISE, NUNEATON, CV10 9BU</v>
          </cell>
        </row>
        <row r="295">
          <cell r="A295">
            <v>10007778255</v>
          </cell>
          <cell r="B295" t="str">
            <v>SAXON RISE, NUNEATON, CV10 9BU</v>
          </cell>
        </row>
        <row r="296">
          <cell r="A296">
            <v>10007778423</v>
          </cell>
          <cell r="B296" t="str">
            <v>Abbey Green, NUNEATON, CV11 5DS</v>
          </cell>
        </row>
        <row r="297">
          <cell r="A297">
            <v>10007778424</v>
          </cell>
          <cell r="B297" t="str">
            <v>Midland Road, NUNEATON, CV11 5DZ</v>
          </cell>
        </row>
        <row r="298">
          <cell r="A298">
            <v>10007778425</v>
          </cell>
          <cell r="B298" t="str">
            <v>Queens Road, NUNEATON, CV11 5NB</v>
          </cell>
        </row>
        <row r="299">
          <cell r="A299">
            <v>10007778426</v>
          </cell>
          <cell r="B299" t="str">
            <v>Haunchwood Road, NUNEATON, CV10 8DQ</v>
          </cell>
        </row>
        <row r="300">
          <cell r="A300">
            <v>10007778427</v>
          </cell>
          <cell r="B300" t="str">
            <v xml:space="preserve">, , </v>
          </cell>
        </row>
        <row r="301">
          <cell r="A301">
            <v>10007778696</v>
          </cell>
          <cell r="B301" t="str">
            <v>SMORRALL LANE, BEDWORTH, CV12 0JP</v>
          </cell>
        </row>
        <row r="302">
          <cell r="A302">
            <v>10007778697</v>
          </cell>
          <cell r="B302" t="str">
            <v xml:space="preserve">, , </v>
          </cell>
        </row>
        <row r="303">
          <cell r="A303">
            <v>10007778738</v>
          </cell>
          <cell r="B303" t="str">
            <v>GRESHAM ROAD, NUNEATON, CV10 7QR</v>
          </cell>
        </row>
        <row r="304">
          <cell r="A304">
            <v>10007779024</v>
          </cell>
          <cell r="B304" t="str">
            <v>ABBEY STREET, NUNEATON, CV11 5BT</v>
          </cell>
        </row>
        <row r="305">
          <cell r="A305">
            <v>10007779412</v>
          </cell>
          <cell r="B305" t="str">
            <v>LEICESTER STREET, BEDWORTH, CV12 8JP</v>
          </cell>
        </row>
        <row r="306">
          <cell r="A306">
            <v>10007779756</v>
          </cell>
          <cell r="B306" t="str">
            <v>MILL STREET , NUNEATON, CV11 5AA</v>
          </cell>
        </row>
        <row r="307">
          <cell r="A307">
            <v>10007779759</v>
          </cell>
          <cell r="B307" t="str">
            <v>AVENUE ROAD, NUNEATON, CV11 4TR</v>
          </cell>
        </row>
        <row r="308">
          <cell r="A308">
            <v>10007779783</v>
          </cell>
          <cell r="B308" t="str">
            <v>SAXON RISE, NUNEATON, CV10 9BU</v>
          </cell>
        </row>
        <row r="309">
          <cell r="A309">
            <v>10007779784</v>
          </cell>
          <cell r="B309" t="str">
            <v>SAXON RISE, NUNEATON, CV10 9BU</v>
          </cell>
        </row>
        <row r="310">
          <cell r="A310">
            <v>10007780968</v>
          </cell>
          <cell r="B310" t="str">
            <v>Orchard Street, Bedworth, CV12 8BW</v>
          </cell>
        </row>
        <row r="311">
          <cell r="A311">
            <v>10007781480</v>
          </cell>
          <cell r="B311" t="str">
            <v>AVENUE ROAD, NUNEATON, CV11 4LX</v>
          </cell>
        </row>
        <row r="312">
          <cell r="A312">
            <v>10007781748</v>
          </cell>
          <cell r="B312" t="str">
            <v>COVENTRY ROAD, BEDWORTH, CV12 8NN</v>
          </cell>
        </row>
        <row r="313">
          <cell r="A313">
            <v>10007782360</v>
          </cell>
          <cell r="B313" t="str">
            <v>Clarence Street, NUNEATON, CV11 5QF</v>
          </cell>
        </row>
        <row r="314">
          <cell r="A314">
            <v>10007782361</v>
          </cell>
          <cell r="B314" t="str">
            <v>Clarence Street, NUNEATON, CV11 5QF</v>
          </cell>
        </row>
        <row r="315">
          <cell r="A315">
            <v>10007782362</v>
          </cell>
          <cell r="B315" t="str">
            <v>Clarence Street, NUNEATON, CV11 5QF</v>
          </cell>
        </row>
        <row r="316">
          <cell r="A316">
            <v>10007782363</v>
          </cell>
          <cell r="B316" t="str">
            <v>Clarence Street, NUNEATON, CV11 5QF</v>
          </cell>
        </row>
        <row r="317">
          <cell r="A317">
            <v>10007782364</v>
          </cell>
          <cell r="B317" t="str">
            <v>Clarence Street, NUNEATON, CV11 5QF</v>
          </cell>
        </row>
        <row r="318">
          <cell r="A318">
            <v>10007782365</v>
          </cell>
          <cell r="B318" t="str">
            <v>Clarence Street, NUNEATON, CV11 5QF</v>
          </cell>
        </row>
        <row r="319">
          <cell r="A319">
            <v>10007782366</v>
          </cell>
          <cell r="B319" t="str">
            <v>Clarence Street, NUNEATON, CV11 5QF</v>
          </cell>
        </row>
        <row r="320">
          <cell r="A320">
            <v>10007782367</v>
          </cell>
          <cell r="B320" t="str">
            <v>Clarence Street, NUNEATON, CV11 5QF</v>
          </cell>
        </row>
        <row r="321">
          <cell r="A321">
            <v>10007782368</v>
          </cell>
          <cell r="B321" t="str">
            <v>Clarence Street, NUNEATON, CV11 5QF</v>
          </cell>
        </row>
        <row r="322">
          <cell r="A322">
            <v>10007782369</v>
          </cell>
          <cell r="B322" t="str">
            <v>Clarence Street, NUNEATON, CV11 5QF</v>
          </cell>
        </row>
        <row r="323">
          <cell r="A323">
            <v>10007782370</v>
          </cell>
          <cell r="B323" t="str">
            <v>Clarence Street, NUNEATON, CV11 5QF</v>
          </cell>
        </row>
        <row r="324">
          <cell r="A324">
            <v>10007782404</v>
          </cell>
          <cell r="B324" t="str">
            <v>RYE PIECE, BEDWORTH, CV12 8NN</v>
          </cell>
        </row>
        <row r="325">
          <cell r="A325">
            <v>10007782420</v>
          </cell>
          <cell r="B325" t="str">
            <v>Greenmoor Road, NUNEATON, CV10 7EY</v>
          </cell>
        </row>
        <row r="326">
          <cell r="A326">
            <v>10007782445</v>
          </cell>
          <cell r="B326" t="str">
            <v>Park Avenue, NUNEATON, CV11 4PG</v>
          </cell>
        </row>
        <row r="327">
          <cell r="A327">
            <v>10094001751</v>
          </cell>
          <cell r="B327" t="str">
            <v>63A HIGHFIELD ROAD, NUNEATON, CV11 4PW</v>
          </cell>
        </row>
        <row r="328">
          <cell r="A328">
            <v>10094001752</v>
          </cell>
          <cell r="B328" t="str">
            <v>63A HIGHFIELD ROAD, NUNEATON, CV11 4PW</v>
          </cell>
        </row>
        <row r="329">
          <cell r="A329">
            <v>10094001753</v>
          </cell>
          <cell r="B329" t="str">
            <v>63A HIGHFIELD ROAD, NUNEATON, CV11 4PW</v>
          </cell>
        </row>
        <row r="330">
          <cell r="A330">
            <v>10094001754</v>
          </cell>
          <cell r="B330" t="str">
            <v>63A HIGHFIELD ROAD, NUNEATON, CV11 4PW</v>
          </cell>
        </row>
        <row r="331">
          <cell r="A331">
            <v>10094001755</v>
          </cell>
          <cell r="B331" t="str">
            <v>63A HIGHFIELD ROAD, NUNEATON, CV11 4PW</v>
          </cell>
        </row>
        <row r="332">
          <cell r="A332">
            <v>10094001756</v>
          </cell>
          <cell r="B332" t="str">
            <v>63A HIGHFIELD ROAD, NUNEATON, CV11 4PW</v>
          </cell>
        </row>
        <row r="333">
          <cell r="A333">
            <v>10094001757</v>
          </cell>
          <cell r="B333" t="str">
            <v>63A HIGHFIELD ROAD, NUNEATON, CV11 4PW</v>
          </cell>
        </row>
        <row r="334">
          <cell r="A334">
            <v>10094001759</v>
          </cell>
          <cell r="B334" t="str">
            <v>63A HIGHFIELD ROAD, NUNEATON, CV11 4PW</v>
          </cell>
        </row>
        <row r="335">
          <cell r="A335">
            <v>10094001760</v>
          </cell>
          <cell r="B335" t="str">
            <v>63A HIGHFIELD ROAD, NUNEATON, CV11 4PW</v>
          </cell>
        </row>
        <row r="336">
          <cell r="A336">
            <v>10094001761</v>
          </cell>
          <cell r="B336" t="str">
            <v>63A HIGHFIELD ROAD, NUNEATON, CV11 4PW</v>
          </cell>
        </row>
        <row r="337">
          <cell r="A337">
            <v>10094001762</v>
          </cell>
          <cell r="B337" t="str">
            <v>63A HIGHFIELD ROAD, NUNEATON, CV11 4PW</v>
          </cell>
        </row>
        <row r="338">
          <cell r="A338">
            <v>10094001763</v>
          </cell>
          <cell r="B338" t="str">
            <v>63A HIGHFIELD ROAD, NUNEATON, CV11 4PW</v>
          </cell>
        </row>
        <row r="339">
          <cell r="A339">
            <v>10094001764</v>
          </cell>
          <cell r="B339" t="str">
            <v>63A HIGHFIELD ROAD, NUNEATON, CV11 4PW</v>
          </cell>
        </row>
        <row r="340">
          <cell r="A340">
            <v>10094001765</v>
          </cell>
          <cell r="B340" t="str">
            <v>63A HIGHFIELD ROAD, NUNEATON, CV11 4PW</v>
          </cell>
        </row>
        <row r="341">
          <cell r="A341">
            <v>10094003197</v>
          </cell>
          <cell r="B341" t="str">
            <v>HIGH STREET, BEDWORTH, CV12 8NF</v>
          </cell>
        </row>
        <row r="342">
          <cell r="A342">
            <v>10094003262</v>
          </cell>
          <cell r="B342" t="str">
            <v>ABBEY STREET, NUNEATON, CV11 5BT</v>
          </cell>
        </row>
        <row r="343">
          <cell r="A343">
            <v>10094003891</v>
          </cell>
          <cell r="B343" t="str">
            <v>QUEENS ROAD, NUNEATON, CV11 5JT</v>
          </cell>
        </row>
        <row r="344">
          <cell r="A344">
            <v>10094003892</v>
          </cell>
          <cell r="B344" t="str">
            <v>QUEENS ROAD, NUNEATON, CV11 5JT</v>
          </cell>
        </row>
        <row r="345">
          <cell r="A345">
            <v>10096246877</v>
          </cell>
          <cell r="B345" t="str">
            <v>Abbey Street, NUNEATON, CV11 5BT</v>
          </cell>
        </row>
        <row r="346">
          <cell r="A346">
            <v>200001488338</v>
          </cell>
          <cell r="B346" t="str">
            <v>Abbey Street, NUNEATON, CV11 5BU</v>
          </cell>
        </row>
        <row r="347">
          <cell r="A347">
            <v>200002092727</v>
          </cell>
          <cell r="B347" t="str">
            <v xml:space="preserve">, , </v>
          </cell>
        </row>
        <row r="348">
          <cell r="A348">
            <v>200002092728</v>
          </cell>
          <cell r="B348" t="str">
            <v>Bermuda Village, NUNEATON, CV10 7PN</v>
          </cell>
        </row>
        <row r="349">
          <cell r="A349">
            <v>200002093036</v>
          </cell>
          <cell r="B349" t="str">
            <v>Market Place, NUNEATON, CV11 4EA</v>
          </cell>
        </row>
        <row r="350">
          <cell r="A350">
            <v>200002867660</v>
          </cell>
          <cell r="B350" t="str">
            <v>HAUCHWOOD ROAD, NUNEATON, CV10 8DY</v>
          </cell>
        </row>
        <row r="351">
          <cell r="A351">
            <v>200002868838</v>
          </cell>
          <cell r="B351" t="str">
            <v>HOWAT ROAD, KERESLEY, COVENTRY, CV7 8JP</v>
          </cell>
        </row>
        <row r="352">
          <cell r="A352">
            <v>9999003</v>
          </cell>
          <cell r="B352" t="str">
            <v>Sherbourne Avenue, NUNEATON, CV10 9JH</v>
          </cell>
        </row>
        <row r="353">
          <cell r="A353">
            <v>9999004</v>
          </cell>
          <cell r="B353" t="str">
            <v>Tiverton Drive, NUNEATON, CV11 6YL</v>
          </cell>
        </row>
        <row r="354">
          <cell r="A354">
            <v>9999005</v>
          </cell>
          <cell r="B354" t="str">
            <v>Bramble Close, NUNEATON, CV11 6XA</v>
          </cell>
        </row>
        <row r="355">
          <cell r="A355">
            <v>9999006</v>
          </cell>
          <cell r="B355" t="str">
            <v xml:space="preserve">Blackhorse Road, Exhall, </v>
          </cell>
        </row>
        <row r="356">
          <cell r="A356">
            <v>9999007</v>
          </cell>
          <cell r="B356" t="str">
            <v xml:space="preserve">School Road, BULKINGTON, </v>
          </cell>
        </row>
        <row r="357">
          <cell r="A357">
            <v>9999008</v>
          </cell>
          <cell r="B357" t="str">
            <v>Newtown Road, BEDWORTH, CV12 0AL</v>
          </cell>
        </row>
        <row r="358">
          <cell r="A358">
            <v>9999009</v>
          </cell>
          <cell r="B358" t="str">
            <v>Grove Road, NUNEATON, CV10 8JX</v>
          </cell>
        </row>
        <row r="359">
          <cell r="A359">
            <v>9999010</v>
          </cell>
          <cell r="B359" t="str">
            <v>Heath End Road, NUNEATON, CV10 7JQ</v>
          </cell>
        </row>
        <row r="360">
          <cell r="A360">
            <v>9999012</v>
          </cell>
          <cell r="B360" t="str">
            <v>Gilfil Road, NUNEATON, CV10 7BU</v>
          </cell>
        </row>
        <row r="361">
          <cell r="A361">
            <v>9999015</v>
          </cell>
          <cell r="B361" t="str">
            <v xml:space="preserve">Chesterton Drive, NUNEATON, </v>
          </cell>
        </row>
        <row r="362">
          <cell r="A362">
            <v>9999017</v>
          </cell>
          <cell r="B362" t="str">
            <v xml:space="preserve">Weddington Road, NUNEATON, </v>
          </cell>
        </row>
        <row r="363">
          <cell r="A363">
            <v>9999019</v>
          </cell>
          <cell r="B363" t="str">
            <v xml:space="preserve">Marston Lane, NUNEATON, </v>
          </cell>
        </row>
        <row r="364">
          <cell r="A364">
            <v>9999020</v>
          </cell>
          <cell r="B364" t="str">
            <v>COW AND HARE YARD (SWIMMING POOL CAR PARK), OFF COVENTRY ROAD, BEDWORTH, CV12 8NF</v>
          </cell>
        </row>
        <row r="365">
          <cell r="A365">
            <v>9999022</v>
          </cell>
          <cell r="B365" t="str">
            <v xml:space="preserve">Avenue Road, NUNEATON, </v>
          </cell>
        </row>
        <row r="366">
          <cell r="A366">
            <v>9999024</v>
          </cell>
          <cell r="B366" t="str">
            <v xml:space="preserve">Park Lane, NUNEATON, </v>
          </cell>
        </row>
        <row r="367">
          <cell r="A367">
            <v>9999025</v>
          </cell>
          <cell r="B367" t="str">
            <v xml:space="preserve">Furnace Road/ Marston Lane, Bedworth, </v>
          </cell>
        </row>
        <row r="368">
          <cell r="A368">
            <v>9999031</v>
          </cell>
          <cell r="B368" t="str">
            <v xml:space="preserve">CALDWELL  ROAD, NUNEATON, </v>
          </cell>
        </row>
        <row r="369">
          <cell r="A369">
            <v>9999032</v>
          </cell>
          <cell r="B369" t="str">
            <v>CALDWELL ROAD, NUNEATON, CV11 4QE</v>
          </cell>
        </row>
        <row r="370">
          <cell r="A370">
            <v>9999033</v>
          </cell>
          <cell r="B370" t="str">
            <v>CALDWELL ROAD, NUNEATON, CV11 4QE</v>
          </cell>
        </row>
        <row r="371">
          <cell r="A371">
            <v>9999034</v>
          </cell>
          <cell r="B371" t="str">
            <v xml:space="preserve">CALDWELL ROAD, NUNEATON, </v>
          </cell>
        </row>
        <row r="372">
          <cell r="A372">
            <v>9999035</v>
          </cell>
          <cell r="B372" t="str">
            <v xml:space="preserve">CALDWELL  ROAD, NUNEATON, </v>
          </cell>
        </row>
        <row r="373">
          <cell r="A373">
            <v>9999036</v>
          </cell>
          <cell r="B373" t="str">
            <v xml:space="preserve">Kingswood Road, NUNEATON, </v>
          </cell>
        </row>
        <row r="374">
          <cell r="A374">
            <v>9999037</v>
          </cell>
          <cell r="B374" t="str">
            <v xml:space="preserve">Coalpit Fields Road, Bedworth, </v>
          </cell>
        </row>
        <row r="375">
          <cell r="A375">
            <v>9999038</v>
          </cell>
          <cell r="B375" t="str">
            <v>AVENUE ROAD, NUNEATON, CV11 4LT</v>
          </cell>
        </row>
        <row r="376">
          <cell r="A376">
            <v>9999039</v>
          </cell>
          <cell r="B376" t="str">
            <v>AVENUE ROAD, NUNEATON, CV11 4LT</v>
          </cell>
        </row>
        <row r="377">
          <cell r="A377">
            <v>9999040</v>
          </cell>
          <cell r="B377" t="str">
            <v>RED DEEPS, HILL TOP, NUNEATON, CV11 4QZ</v>
          </cell>
        </row>
        <row r="378">
          <cell r="A378">
            <v>9999046</v>
          </cell>
          <cell r="B378" t="str">
            <v>VALLEY ROAD, NUNEATON, CV10 9NH</v>
          </cell>
        </row>
        <row r="379">
          <cell r="A379">
            <v>9999047</v>
          </cell>
          <cell r="B379" t="str">
            <v>Newtown Road, BEDWORTH, CV12 0AL</v>
          </cell>
        </row>
        <row r="380">
          <cell r="A380">
            <v>9999048</v>
          </cell>
          <cell r="B380" t="str">
            <v>HOWAT ROAD, KERESLEY, COVENTRY, CV7 8JP</v>
          </cell>
        </row>
        <row r="381">
          <cell r="A381">
            <v>9999051</v>
          </cell>
          <cell r="B381" t="str">
            <v xml:space="preserve">Hayes Lane, EXHALL, COVENTRY, </v>
          </cell>
        </row>
        <row r="382">
          <cell r="A382">
            <v>9999052</v>
          </cell>
          <cell r="B382" t="str">
            <v>Queens Road, NUNEATON, CV11 5JP</v>
          </cell>
        </row>
        <row r="383">
          <cell r="A383">
            <v>9999053</v>
          </cell>
          <cell r="B383" t="str">
            <v xml:space="preserve">Coton Road, NUNEATON, </v>
          </cell>
        </row>
        <row r="384">
          <cell r="A384">
            <v>9999056</v>
          </cell>
          <cell r="B384" t="str">
            <v xml:space="preserve">Attleborough Road, NUNEATON, </v>
          </cell>
        </row>
        <row r="385">
          <cell r="A385">
            <v>9999057</v>
          </cell>
          <cell r="B385" t="str">
            <v xml:space="preserve">, , </v>
          </cell>
        </row>
        <row r="386">
          <cell r="A386">
            <v>9999058</v>
          </cell>
          <cell r="B386" t="str">
            <v xml:space="preserve">, , </v>
          </cell>
        </row>
        <row r="387">
          <cell r="A387">
            <v>9999059</v>
          </cell>
          <cell r="B387" t="str">
            <v xml:space="preserve">, , </v>
          </cell>
        </row>
        <row r="388">
          <cell r="A388">
            <v>9999060</v>
          </cell>
          <cell r="B388" t="str">
            <v xml:space="preserve">, , </v>
          </cell>
        </row>
        <row r="389">
          <cell r="A389">
            <v>9999061</v>
          </cell>
          <cell r="B389" t="str">
            <v xml:space="preserve">, , </v>
          </cell>
        </row>
        <row r="390">
          <cell r="A390">
            <v>9999062</v>
          </cell>
          <cell r="B390" t="str">
            <v xml:space="preserve">, , </v>
          </cell>
        </row>
        <row r="391">
          <cell r="A391">
            <v>9999063</v>
          </cell>
          <cell r="B391" t="str">
            <v xml:space="preserve">, , </v>
          </cell>
        </row>
        <row r="392">
          <cell r="A392">
            <v>9999064</v>
          </cell>
          <cell r="B392" t="str">
            <v xml:space="preserve">, , </v>
          </cell>
        </row>
        <row r="393">
          <cell r="A393">
            <v>9999066</v>
          </cell>
          <cell r="B393" t="str">
            <v xml:space="preserve">, , </v>
          </cell>
        </row>
        <row r="394">
          <cell r="A394">
            <v>9999067</v>
          </cell>
          <cell r="B394" t="str">
            <v xml:space="preserve">, , </v>
          </cell>
        </row>
        <row r="395">
          <cell r="A395">
            <v>9999068</v>
          </cell>
          <cell r="B395" t="str">
            <v xml:space="preserve">, , </v>
          </cell>
        </row>
        <row r="396">
          <cell r="A396">
            <v>9999070</v>
          </cell>
          <cell r="B396" t="str">
            <v xml:space="preserve">, , </v>
          </cell>
        </row>
        <row r="397">
          <cell r="A397">
            <v>9999071</v>
          </cell>
          <cell r="B397" t="str">
            <v xml:space="preserve">, , </v>
          </cell>
        </row>
        <row r="398">
          <cell r="A398">
            <v>9999072</v>
          </cell>
          <cell r="B398" t="str">
            <v xml:space="preserve">, , </v>
          </cell>
        </row>
        <row r="399">
          <cell r="A399">
            <v>9999073</v>
          </cell>
          <cell r="B399" t="str">
            <v xml:space="preserve">, , </v>
          </cell>
        </row>
        <row r="400">
          <cell r="A400">
            <v>9999074</v>
          </cell>
          <cell r="B400" t="str">
            <v xml:space="preserve">, , </v>
          </cell>
        </row>
        <row r="401">
          <cell r="A401">
            <v>9999075</v>
          </cell>
          <cell r="B401" t="str">
            <v xml:space="preserve">, , </v>
          </cell>
        </row>
        <row r="402">
          <cell r="A402">
            <v>9999076</v>
          </cell>
          <cell r="B402" t="str">
            <v xml:space="preserve">, , </v>
          </cell>
        </row>
        <row r="403">
          <cell r="A403">
            <v>9999077</v>
          </cell>
          <cell r="B403" t="str">
            <v xml:space="preserve">, , </v>
          </cell>
        </row>
        <row r="404">
          <cell r="A404">
            <v>9999078</v>
          </cell>
          <cell r="B404" t="str">
            <v xml:space="preserve">, , </v>
          </cell>
        </row>
        <row r="405">
          <cell r="A405">
            <v>9999079</v>
          </cell>
          <cell r="B405" t="str">
            <v>HILL FARM AVENUE, NUNEATON, CV11 6TA</v>
          </cell>
        </row>
        <row r="406">
          <cell r="A406">
            <v>9999080</v>
          </cell>
          <cell r="B406" t="str">
            <v>HOME PARK ROAD, NUNEATON, CV11 5UB</v>
          </cell>
        </row>
        <row r="407">
          <cell r="A407">
            <v>9999081</v>
          </cell>
          <cell r="B407" t="str">
            <v>KING EDWARD ROAD, NUNEATON, CV11 4BD</v>
          </cell>
        </row>
        <row r="408">
          <cell r="A408">
            <v>9999082</v>
          </cell>
          <cell r="B408" t="str">
            <v xml:space="preserve">, , </v>
          </cell>
        </row>
        <row r="409">
          <cell r="A409">
            <v>9999083</v>
          </cell>
          <cell r="B409" t="str">
            <v xml:space="preserve">, , </v>
          </cell>
        </row>
        <row r="410">
          <cell r="A410">
            <v>9999084</v>
          </cell>
          <cell r="B410" t="str">
            <v xml:space="preserve">, , </v>
          </cell>
        </row>
        <row r="411">
          <cell r="A411">
            <v>9999085</v>
          </cell>
          <cell r="B411" t="str">
            <v xml:space="preserve">, , </v>
          </cell>
        </row>
        <row r="412">
          <cell r="A412">
            <v>9999086</v>
          </cell>
          <cell r="B412" t="str">
            <v xml:space="preserve">, , </v>
          </cell>
        </row>
        <row r="413">
          <cell r="A413">
            <v>9999087</v>
          </cell>
          <cell r="B413" t="str">
            <v xml:space="preserve">, , </v>
          </cell>
        </row>
        <row r="414">
          <cell r="A414">
            <v>9999089</v>
          </cell>
          <cell r="B414" t="str">
            <v xml:space="preserve">, , </v>
          </cell>
        </row>
        <row r="415">
          <cell r="A415">
            <v>9999090</v>
          </cell>
          <cell r="B415" t="str">
            <v xml:space="preserve">, , </v>
          </cell>
        </row>
        <row r="416">
          <cell r="A416">
            <v>9999091</v>
          </cell>
          <cell r="B416" t="str">
            <v xml:space="preserve">, , </v>
          </cell>
        </row>
        <row r="417">
          <cell r="A417">
            <v>9999092</v>
          </cell>
          <cell r="B417" t="str">
            <v>LAND OFF ST PAULS ROAD, NUNEATON, CV10 8HN</v>
          </cell>
        </row>
        <row r="418">
          <cell r="A418">
            <v>9999093</v>
          </cell>
          <cell r="B418" t="str">
            <v xml:space="preserve">, , </v>
          </cell>
        </row>
        <row r="419">
          <cell r="A419">
            <v>9999094</v>
          </cell>
          <cell r="B419" t="str">
            <v xml:space="preserve">, , </v>
          </cell>
        </row>
        <row r="420">
          <cell r="A420">
            <v>9999095</v>
          </cell>
          <cell r="B420" t="str">
            <v xml:space="preserve">, , </v>
          </cell>
        </row>
        <row r="421">
          <cell r="A421">
            <v>9999096</v>
          </cell>
          <cell r="B421" t="str">
            <v xml:space="preserve">, , </v>
          </cell>
        </row>
        <row r="422">
          <cell r="A422">
            <v>9999097</v>
          </cell>
          <cell r="B422" t="str">
            <v xml:space="preserve">, , </v>
          </cell>
        </row>
        <row r="423">
          <cell r="A423">
            <v>9999098</v>
          </cell>
          <cell r="B423" t="str">
            <v xml:space="preserve">, , </v>
          </cell>
        </row>
        <row r="424">
          <cell r="A424">
            <v>9999099</v>
          </cell>
          <cell r="B424" t="str">
            <v xml:space="preserve">, , </v>
          </cell>
        </row>
        <row r="425">
          <cell r="A425">
            <v>99990996</v>
          </cell>
          <cell r="B425" t="str">
            <v xml:space="preserve">, , </v>
          </cell>
        </row>
        <row r="426">
          <cell r="A426">
            <v>99990998</v>
          </cell>
          <cell r="B426" t="str">
            <v xml:space="preserve">, , </v>
          </cell>
        </row>
        <row r="427">
          <cell r="A427">
            <v>9999100</v>
          </cell>
          <cell r="B427" t="str">
            <v xml:space="preserve">, , </v>
          </cell>
        </row>
        <row r="428">
          <cell r="A428">
            <v>99991000</v>
          </cell>
          <cell r="B428" t="str">
            <v xml:space="preserve">, , </v>
          </cell>
        </row>
        <row r="429">
          <cell r="A429">
            <v>9999101</v>
          </cell>
          <cell r="B429" t="str">
            <v xml:space="preserve">, , </v>
          </cell>
        </row>
        <row r="430">
          <cell r="A430">
            <v>9999102</v>
          </cell>
          <cell r="B430" t="str">
            <v xml:space="preserve">, , </v>
          </cell>
        </row>
        <row r="431">
          <cell r="A431">
            <v>9999103</v>
          </cell>
          <cell r="B431" t="str">
            <v xml:space="preserve">, , </v>
          </cell>
        </row>
        <row r="432">
          <cell r="A432">
            <v>9999104</v>
          </cell>
          <cell r="B432" t="str">
            <v xml:space="preserve">, , </v>
          </cell>
        </row>
        <row r="433">
          <cell r="A433">
            <v>9999105</v>
          </cell>
          <cell r="B433" t="str">
            <v xml:space="preserve">, , </v>
          </cell>
        </row>
        <row r="434">
          <cell r="A434">
            <v>9999106</v>
          </cell>
          <cell r="B434" t="str">
            <v xml:space="preserve">, , </v>
          </cell>
        </row>
        <row r="435">
          <cell r="A435">
            <v>9999107</v>
          </cell>
          <cell r="B435" t="str">
            <v xml:space="preserve">, , </v>
          </cell>
        </row>
        <row r="436">
          <cell r="A436">
            <v>9999109</v>
          </cell>
          <cell r="B436" t="str">
            <v xml:space="preserve">, , </v>
          </cell>
        </row>
        <row r="437">
          <cell r="A437">
            <v>9999110</v>
          </cell>
          <cell r="B437" t="str">
            <v xml:space="preserve">, , </v>
          </cell>
        </row>
        <row r="438">
          <cell r="A438">
            <v>9999116</v>
          </cell>
          <cell r="B438" t="str">
            <v xml:space="preserve">, , </v>
          </cell>
        </row>
        <row r="439">
          <cell r="A439">
            <v>9999119</v>
          </cell>
          <cell r="B439" t="str">
            <v xml:space="preserve">, , </v>
          </cell>
        </row>
        <row r="440">
          <cell r="A440">
            <v>9999140</v>
          </cell>
          <cell r="B440" t="str">
            <v xml:space="preserve">Museum Road, NUNEATON,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32F3-C8BB-49E8-919D-7BFD2E28EDED}">
  <dimension ref="A1:J335"/>
  <sheetViews>
    <sheetView tabSelected="1" workbookViewId="0">
      <pane xSplit="1" ySplit="1" topLeftCell="B277" activePane="bottomRight" state="frozen"/>
      <selection pane="topRight" activeCell="C40" sqref="C40"/>
      <selection pane="bottomLeft" activeCell="C40" sqref="C40"/>
      <selection pane="bottomRight" activeCell="C300" sqref="C300"/>
    </sheetView>
  </sheetViews>
  <sheetFormatPr defaultRowHeight="15" x14ac:dyDescent="0.25"/>
  <cols>
    <col min="1" max="1" width="20.42578125" style="4" customWidth="1"/>
    <col min="2" max="2" width="56.42578125" bestFit="1" customWidth="1"/>
    <col min="3" max="3" width="56.42578125" customWidth="1"/>
    <col min="4" max="4" width="27.28515625" customWidth="1"/>
    <col min="5" max="6" width="0" hidden="1" customWidth="1"/>
    <col min="7" max="7" width="21.28515625" customWidth="1"/>
    <col min="8" max="8" width="11" customWidth="1"/>
    <col min="9" max="9" width="43.85546875" customWidth="1"/>
    <col min="10" max="10" width="31.140625" customWidth="1"/>
  </cols>
  <sheetData>
    <row r="1" spans="1:10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6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4">
        <v>10007778738</v>
      </c>
      <c r="B2" t="s">
        <v>69</v>
      </c>
      <c r="C2" t="str">
        <f>_xlfn.XLOOKUP(A2,[1]lookup!A:A,[1]lookup!B:B)</f>
        <v>GRESHAM ROAD, NUNEATON, CV10 7QR</v>
      </c>
      <c r="D2" t="s">
        <v>70</v>
      </c>
      <c r="G2" t="str">
        <f t="shared" ref="G2:G33" si="0">_xlfn.CONCAT(E2,", ",F2)</f>
        <v xml:space="preserve">, </v>
      </c>
      <c r="H2" t="s">
        <v>12</v>
      </c>
      <c r="I2" t="s">
        <v>52</v>
      </c>
      <c r="J2" t="s">
        <v>14</v>
      </c>
    </row>
    <row r="3" spans="1:10" x14ac:dyDescent="0.25">
      <c r="A3" s="4">
        <v>10000229475</v>
      </c>
      <c r="B3" t="s">
        <v>98</v>
      </c>
      <c r="C3" t="str">
        <f>_xlfn.XLOOKUP(A3,[1]lookup!A:A,[1]lookup!B:B)</f>
        <v>COTON ROAD, NUNEATON, CV11 5AA</v>
      </c>
      <c r="D3" t="s">
        <v>70</v>
      </c>
      <c r="E3">
        <v>436239</v>
      </c>
      <c r="F3">
        <v>291678</v>
      </c>
      <c r="G3" t="str">
        <f t="shared" si="0"/>
        <v>436239, 291678</v>
      </c>
      <c r="H3" t="s">
        <v>12</v>
      </c>
      <c r="I3" t="s">
        <v>52</v>
      </c>
      <c r="J3" t="s">
        <v>14</v>
      </c>
    </row>
    <row r="4" spans="1:10" x14ac:dyDescent="0.25">
      <c r="A4" s="4">
        <v>10007776210</v>
      </c>
      <c r="B4" t="s">
        <v>27</v>
      </c>
      <c r="C4" t="str">
        <f>_xlfn.XLOOKUP(A4,[1]lookup!A:A,[1]lookup!B:B)</f>
        <v>RYDERS HILL CRESCENT, NUNEATON, CV10 9EW</v>
      </c>
      <c r="D4" t="s">
        <v>28</v>
      </c>
      <c r="G4" t="str">
        <f t="shared" si="0"/>
        <v xml:space="preserve">, </v>
      </c>
      <c r="H4" t="s">
        <v>12</v>
      </c>
      <c r="I4" t="s">
        <v>19</v>
      </c>
      <c r="J4" t="s">
        <v>29</v>
      </c>
    </row>
    <row r="5" spans="1:10" x14ac:dyDescent="0.25">
      <c r="A5" s="4">
        <v>10007782420</v>
      </c>
      <c r="B5" t="s">
        <v>64</v>
      </c>
      <c r="C5" t="str">
        <f>_xlfn.XLOOKUP(A5,[1]lookup!A:A,[1]lookup!B:B)</f>
        <v>Greenmoor Road, NUNEATON, CV10 7EY</v>
      </c>
      <c r="D5" t="s">
        <v>28</v>
      </c>
      <c r="G5" t="str">
        <f t="shared" si="0"/>
        <v xml:space="preserve">, </v>
      </c>
      <c r="H5" t="s">
        <v>12</v>
      </c>
      <c r="I5" t="s">
        <v>19</v>
      </c>
      <c r="J5" t="s">
        <v>29</v>
      </c>
    </row>
    <row r="6" spans="1:10" x14ac:dyDescent="0.25">
      <c r="A6" s="4">
        <v>10007776202</v>
      </c>
      <c r="B6" t="s">
        <v>90</v>
      </c>
      <c r="C6" t="str">
        <f>_xlfn.XLOOKUP(A6,[1]lookup!A:A,[1]lookup!B:B)</f>
        <v>WOODSTOCK ROAD, NUNEATON, CV11 4RN</v>
      </c>
      <c r="D6" t="s">
        <v>28</v>
      </c>
      <c r="E6">
        <v>437468</v>
      </c>
      <c r="F6">
        <v>290361</v>
      </c>
      <c r="G6" t="str">
        <f t="shared" si="0"/>
        <v>437468, 290361</v>
      </c>
      <c r="H6" t="s">
        <v>12</v>
      </c>
      <c r="I6" t="s">
        <v>19</v>
      </c>
      <c r="J6" t="s">
        <v>29</v>
      </c>
    </row>
    <row r="7" spans="1:10" x14ac:dyDescent="0.25">
      <c r="A7" s="4">
        <v>10007776213</v>
      </c>
      <c r="B7" t="s">
        <v>91</v>
      </c>
      <c r="C7" t="str">
        <f>_xlfn.XLOOKUP(A7,[1]lookup!A:A,[1]lookup!B:B)</f>
        <v>WHEELWRIGHT LANE, BEDWORTH, CV7 9HR</v>
      </c>
      <c r="D7" t="s">
        <v>28</v>
      </c>
      <c r="E7">
        <v>433541</v>
      </c>
      <c r="F7">
        <v>283902</v>
      </c>
      <c r="G7" t="str">
        <f t="shared" si="0"/>
        <v>433541, 283902</v>
      </c>
      <c r="H7" t="s">
        <v>12</v>
      </c>
      <c r="I7" t="s">
        <v>19</v>
      </c>
      <c r="J7" t="s">
        <v>29</v>
      </c>
    </row>
    <row r="8" spans="1:10" x14ac:dyDescent="0.25">
      <c r="A8" s="4">
        <v>10007776201</v>
      </c>
      <c r="B8" t="s">
        <v>94</v>
      </c>
      <c r="C8" t="str">
        <f>_xlfn.XLOOKUP(A8,[1]lookup!A:A,[1]lookup!B:B)</f>
        <v>VERNONS LANE, NUNEATON, CV10 8AA</v>
      </c>
      <c r="D8" t="s">
        <v>28</v>
      </c>
      <c r="E8">
        <v>434790</v>
      </c>
      <c r="F8">
        <v>292071</v>
      </c>
      <c r="G8" t="str">
        <f t="shared" si="0"/>
        <v>434790, 292071</v>
      </c>
      <c r="H8" t="s">
        <v>12</v>
      </c>
      <c r="I8" t="s">
        <v>19</v>
      </c>
      <c r="J8" t="s">
        <v>29</v>
      </c>
    </row>
    <row r="9" spans="1:10" x14ac:dyDescent="0.25">
      <c r="A9" s="4">
        <v>10007776211</v>
      </c>
      <c r="B9" t="s">
        <v>99</v>
      </c>
      <c r="C9" t="str">
        <f>_xlfn.XLOOKUP(A9,[1]lookup!A:A,[1]lookup!B:B)</f>
        <v>ST MARYS ROAD, NUNEATON, CV11 5AU</v>
      </c>
      <c r="D9" t="s">
        <v>28</v>
      </c>
      <c r="E9">
        <v>435852</v>
      </c>
      <c r="F9">
        <v>292522</v>
      </c>
      <c r="G9" t="str">
        <f t="shared" si="0"/>
        <v>435852, 292522</v>
      </c>
      <c r="H9" t="s">
        <v>12</v>
      </c>
      <c r="I9" t="s">
        <v>19</v>
      </c>
      <c r="J9" t="s">
        <v>29</v>
      </c>
    </row>
    <row r="10" spans="1:10" x14ac:dyDescent="0.25">
      <c r="A10" s="4">
        <v>10007776212</v>
      </c>
      <c r="B10" t="s">
        <v>102</v>
      </c>
      <c r="C10" t="str">
        <f>_xlfn.XLOOKUP(A10,[1]lookup!A:A,[1]lookup!B:B)</f>
        <v>SORRELL ROAD, NUNEATON, CV10 7AW</v>
      </c>
      <c r="D10" t="s">
        <v>28</v>
      </c>
      <c r="E10">
        <v>436575</v>
      </c>
      <c r="F10">
        <v>289992</v>
      </c>
      <c r="G10" t="str">
        <f t="shared" si="0"/>
        <v>436575, 289992</v>
      </c>
      <c r="H10" t="s">
        <v>12</v>
      </c>
      <c r="I10" t="s">
        <v>19</v>
      </c>
      <c r="J10" t="s">
        <v>29</v>
      </c>
    </row>
    <row r="11" spans="1:10" x14ac:dyDescent="0.25">
      <c r="A11" s="4">
        <v>10007776204</v>
      </c>
      <c r="B11" t="s">
        <v>103</v>
      </c>
      <c r="C11" t="str">
        <f>_xlfn.XLOOKUP(A11,[1]lookup!A:A,[1]lookup!B:B)</f>
        <v>SHAWE AVENUE, NUNEATON, CV10 0EL</v>
      </c>
      <c r="D11" t="s">
        <v>28</v>
      </c>
      <c r="E11">
        <v>436091</v>
      </c>
      <c r="F11">
        <v>293008</v>
      </c>
      <c r="G11" t="str">
        <f t="shared" si="0"/>
        <v>436091, 293008</v>
      </c>
      <c r="H11" t="s">
        <v>12</v>
      </c>
      <c r="I11" t="s">
        <v>19</v>
      </c>
      <c r="J11" t="s">
        <v>29</v>
      </c>
    </row>
    <row r="12" spans="1:10" x14ac:dyDescent="0.25">
      <c r="A12" s="4">
        <v>10007776217</v>
      </c>
      <c r="B12" t="s">
        <v>104</v>
      </c>
      <c r="C12" t="str">
        <f>_xlfn.XLOOKUP(A12,[1]lookup!A:A,[1]lookup!B:B)</f>
        <v>SCHOOL LANE, EXHALL, CV7 9GE</v>
      </c>
      <c r="D12" t="s">
        <v>28</v>
      </c>
      <c r="E12">
        <v>434996</v>
      </c>
      <c r="F12">
        <v>285290</v>
      </c>
      <c r="G12" t="str">
        <f t="shared" si="0"/>
        <v>434996, 285290</v>
      </c>
      <c r="H12" t="s">
        <v>12</v>
      </c>
      <c r="I12" t="s">
        <v>19</v>
      </c>
      <c r="J12" t="s">
        <v>29</v>
      </c>
    </row>
    <row r="13" spans="1:10" x14ac:dyDescent="0.25">
      <c r="A13" s="4">
        <v>10007776209</v>
      </c>
      <c r="B13" t="s">
        <v>105</v>
      </c>
      <c r="C13" t="str">
        <f>_xlfn.XLOOKUP(A13,[1]lookup!A:A,[1]lookup!B:B)</f>
        <v>ROYAL OAK LANE, BEDWORTH, CV7 9AX</v>
      </c>
      <c r="D13" t="s">
        <v>28</v>
      </c>
      <c r="E13">
        <v>433416</v>
      </c>
      <c r="F13">
        <v>285135</v>
      </c>
      <c r="G13" t="str">
        <f t="shared" si="0"/>
        <v>433416, 285135</v>
      </c>
      <c r="H13" t="s">
        <v>12</v>
      </c>
      <c r="I13" t="s">
        <v>19</v>
      </c>
      <c r="J13" t="s">
        <v>29</v>
      </c>
    </row>
    <row r="14" spans="1:10" x14ac:dyDescent="0.25">
      <c r="A14" s="4">
        <v>10007776218</v>
      </c>
      <c r="B14" t="s">
        <v>110</v>
      </c>
      <c r="C14" t="str">
        <f>_xlfn.XLOOKUP(A14,[1]lookup!A:A,[1]lookup!B:B)</f>
        <v>QUEEN STREET, BEDWORTH, CV12 8JJ</v>
      </c>
      <c r="D14" t="s">
        <v>28</v>
      </c>
      <c r="E14">
        <v>436221</v>
      </c>
      <c r="F14">
        <v>286768</v>
      </c>
      <c r="G14" t="str">
        <f t="shared" si="0"/>
        <v>436221, 286768</v>
      </c>
      <c r="H14" t="s">
        <v>12</v>
      </c>
      <c r="I14" t="s">
        <v>19</v>
      </c>
      <c r="J14" t="s">
        <v>29</v>
      </c>
    </row>
    <row r="15" spans="1:10" x14ac:dyDescent="0.25">
      <c r="A15" s="4">
        <v>10007776197</v>
      </c>
      <c r="B15" t="s">
        <v>116</v>
      </c>
      <c r="C15" t="str">
        <f>_xlfn.XLOOKUP(A15,[1]lookup!A:A,[1]lookup!B:B)</f>
        <v>MILFORD STREET, NUNEATON, CV10 7EU</v>
      </c>
      <c r="D15" t="s">
        <v>28</v>
      </c>
      <c r="E15">
        <v>435724</v>
      </c>
      <c r="F15">
        <v>291066</v>
      </c>
      <c r="G15" t="str">
        <f t="shared" si="0"/>
        <v>435724, 291066</v>
      </c>
      <c r="H15" t="s">
        <v>12</v>
      </c>
      <c r="I15" t="s">
        <v>19</v>
      </c>
      <c r="J15" t="s">
        <v>29</v>
      </c>
    </row>
    <row r="16" spans="1:10" x14ac:dyDescent="0.25">
      <c r="A16" s="4">
        <v>10007776206</v>
      </c>
      <c r="B16" t="s">
        <v>117</v>
      </c>
      <c r="C16" t="str">
        <f>_xlfn.XLOOKUP(A16,[1]lookup!A:A,[1]lookup!B:B)</f>
        <v>MARSTON LANE, BEDWORTH, CV12 9AD</v>
      </c>
      <c r="D16" t="s">
        <v>28</v>
      </c>
      <c r="E16">
        <v>436655</v>
      </c>
      <c r="F16">
        <v>288110</v>
      </c>
      <c r="G16" t="str">
        <f t="shared" si="0"/>
        <v>436655, 288110</v>
      </c>
      <c r="H16" t="s">
        <v>12</v>
      </c>
      <c r="I16" t="s">
        <v>19</v>
      </c>
      <c r="J16" t="s">
        <v>29</v>
      </c>
    </row>
    <row r="17" spans="1:10" x14ac:dyDescent="0.25">
      <c r="A17" s="4">
        <v>10007776208</v>
      </c>
      <c r="B17" t="s">
        <v>119</v>
      </c>
      <c r="C17" t="str">
        <f>_xlfn.XLOOKUP(A17,[1]lookup!A:A,[1]lookup!B:B)</f>
        <v>LOVELL ROAD, BEDWORTH, CV12 8EG</v>
      </c>
      <c r="D17" t="s">
        <v>28</v>
      </c>
      <c r="E17">
        <v>435186</v>
      </c>
      <c r="F17">
        <v>287252</v>
      </c>
      <c r="G17" t="str">
        <f t="shared" si="0"/>
        <v>435186, 287252</v>
      </c>
      <c r="H17" t="s">
        <v>12</v>
      </c>
      <c r="I17" t="s">
        <v>19</v>
      </c>
      <c r="J17" t="s">
        <v>29</v>
      </c>
    </row>
    <row r="18" spans="1:10" x14ac:dyDescent="0.25">
      <c r="A18" s="4">
        <v>10007776203</v>
      </c>
      <c r="B18" t="s">
        <v>121</v>
      </c>
      <c r="C18" t="str">
        <f>_xlfn.XLOOKUP(A18,[1]lookup!A:A,[1]lookup!B:B)</f>
        <v>HIGHAM LANE, NUNEATON, CV11 6AR</v>
      </c>
      <c r="D18" t="s">
        <v>28</v>
      </c>
      <c r="E18">
        <v>437416</v>
      </c>
      <c r="F18">
        <v>293189</v>
      </c>
      <c r="G18" t="str">
        <f t="shared" si="0"/>
        <v>437416, 293189</v>
      </c>
      <c r="H18" t="s">
        <v>12</v>
      </c>
      <c r="I18" t="s">
        <v>19</v>
      </c>
      <c r="J18" t="s">
        <v>29</v>
      </c>
    </row>
    <row r="19" spans="1:10" x14ac:dyDescent="0.25">
      <c r="A19" s="4">
        <v>10007776216</v>
      </c>
      <c r="B19" t="s">
        <v>123</v>
      </c>
      <c r="C19" t="str">
        <f>_xlfn.XLOOKUP(A19,[1]lookup!A:A,[1]lookup!B:B)</f>
        <v>COLLEGE STREET, NUNEATON, CV10 7BG</v>
      </c>
      <c r="D19" t="s">
        <v>28</v>
      </c>
      <c r="E19">
        <v>436035</v>
      </c>
      <c r="F19">
        <v>290686</v>
      </c>
      <c r="G19" t="str">
        <f t="shared" si="0"/>
        <v>436035, 290686</v>
      </c>
      <c r="H19" t="s">
        <v>12</v>
      </c>
      <c r="I19" t="s">
        <v>19</v>
      </c>
      <c r="J19" t="s">
        <v>29</v>
      </c>
    </row>
    <row r="20" spans="1:10" x14ac:dyDescent="0.25">
      <c r="A20" s="4">
        <v>10007776215</v>
      </c>
      <c r="B20" t="s">
        <v>124</v>
      </c>
      <c r="C20" t="str">
        <f>_xlfn.XLOOKUP(A20,[1]lookup!A:A,[1]lookup!B:B)</f>
        <v>COLLEGE STREET, NUNEATON, CV10 7BG</v>
      </c>
      <c r="D20" t="s">
        <v>28</v>
      </c>
      <c r="E20">
        <v>435977</v>
      </c>
      <c r="F20">
        <v>290731</v>
      </c>
      <c r="G20" t="str">
        <f t="shared" si="0"/>
        <v>435977, 290731</v>
      </c>
      <c r="H20" t="s">
        <v>12</v>
      </c>
      <c r="I20" t="s">
        <v>19</v>
      </c>
      <c r="J20" t="s">
        <v>29</v>
      </c>
    </row>
    <row r="21" spans="1:10" x14ac:dyDescent="0.25">
      <c r="A21" s="4">
        <v>10007776214</v>
      </c>
      <c r="B21" t="s">
        <v>125</v>
      </c>
      <c r="C21" t="str">
        <f>_xlfn.XLOOKUP(A21,[1]lookup!A:A,[1]lookup!B:B)</f>
        <v>CALDWELL ROAD, NUNEATON, CV11 4QF</v>
      </c>
      <c r="D21" t="s">
        <v>28</v>
      </c>
      <c r="E21">
        <v>436544</v>
      </c>
      <c r="F21">
        <v>290341</v>
      </c>
      <c r="G21" t="str">
        <f t="shared" si="0"/>
        <v>436544, 290341</v>
      </c>
      <c r="H21" t="s">
        <v>12</v>
      </c>
      <c r="I21" t="s">
        <v>19</v>
      </c>
      <c r="J21" t="s">
        <v>29</v>
      </c>
    </row>
    <row r="22" spans="1:10" x14ac:dyDescent="0.25">
      <c r="A22" s="4">
        <v>10007776200</v>
      </c>
      <c r="B22" t="s">
        <v>127</v>
      </c>
      <c r="C22" t="str">
        <f>_xlfn.XLOOKUP(A22,[1]lookup!A:A,[1]lookup!B:B)</f>
        <v>BULKINGTON ROAD, BEDWORTH, CV12 9ED</v>
      </c>
      <c r="D22" t="s">
        <v>28</v>
      </c>
      <c r="E22">
        <v>437094</v>
      </c>
      <c r="F22">
        <v>286877</v>
      </c>
      <c r="G22" t="str">
        <f t="shared" si="0"/>
        <v>437094, 286877</v>
      </c>
      <c r="H22" t="s">
        <v>12</v>
      </c>
      <c r="I22" t="s">
        <v>19</v>
      </c>
      <c r="J22" t="s">
        <v>29</v>
      </c>
    </row>
    <row r="23" spans="1:10" x14ac:dyDescent="0.25">
      <c r="A23" s="4">
        <v>10007776207</v>
      </c>
      <c r="B23" t="s">
        <v>129</v>
      </c>
      <c r="C23" t="str">
        <f>_xlfn.XLOOKUP(A23,[1]lookup!A:A,[1]lookup!B:B)</f>
        <v>BARNACLE LANE, BULKINGTON, CV12 9RJ</v>
      </c>
      <c r="D23" t="s">
        <v>28</v>
      </c>
      <c r="E23">
        <v>439495</v>
      </c>
      <c r="F23">
        <v>286350</v>
      </c>
      <c r="G23" t="str">
        <f t="shared" si="0"/>
        <v>439495, 286350</v>
      </c>
      <c r="H23" t="s">
        <v>12</v>
      </c>
      <c r="I23" t="s">
        <v>19</v>
      </c>
      <c r="J23" t="s">
        <v>29</v>
      </c>
    </row>
    <row r="24" spans="1:10" x14ac:dyDescent="0.25">
      <c r="A24" s="4">
        <v>10007776199</v>
      </c>
      <c r="B24" t="s">
        <v>130</v>
      </c>
      <c r="C24" t="str">
        <f>_xlfn.XLOOKUP(A24,[1]lookup!A:A,[1]lookup!B:B)</f>
        <v>ARBURY AVENUE, BEDWORTH, CV12 8QX</v>
      </c>
      <c r="D24" t="s">
        <v>28</v>
      </c>
      <c r="E24">
        <v>435025</v>
      </c>
      <c r="F24">
        <v>287248</v>
      </c>
      <c r="G24" t="str">
        <f t="shared" si="0"/>
        <v>435025, 287248</v>
      </c>
      <c r="H24" t="s">
        <v>12</v>
      </c>
      <c r="I24" t="s">
        <v>19</v>
      </c>
      <c r="J24" t="s">
        <v>29</v>
      </c>
    </row>
    <row r="25" spans="1:10" x14ac:dyDescent="0.25">
      <c r="A25" s="4">
        <v>10007776220</v>
      </c>
      <c r="B25" t="s">
        <v>131</v>
      </c>
      <c r="C25" t="str">
        <f>_xlfn.XLOOKUP(A25,[1]lookup!A:A,[1]lookup!B:B)</f>
        <v>ABERDEEN ROAD, NUNEATON, CV11 4RB</v>
      </c>
      <c r="D25" t="s">
        <v>28</v>
      </c>
      <c r="E25">
        <v>437355</v>
      </c>
      <c r="F25">
        <v>290212</v>
      </c>
      <c r="G25" t="str">
        <f t="shared" si="0"/>
        <v>437355, 290212</v>
      </c>
      <c r="H25" t="s">
        <v>12</v>
      </c>
      <c r="I25" t="s">
        <v>19</v>
      </c>
      <c r="J25" t="s">
        <v>29</v>
      </c>
    </row>
    <row r="26" spans="1:10" x14ac:dyDescent="0.25">
      <c r="A26" s="4">
        <v>10007776502</v>
      </c>
      <c r="B26" t="s">
        <v>164</v>
      </c>
      <c r="C26" t="str">
        <f>_xlfn.XLOOKUP(A26,[1]lookup!A:A,[1]lookup!B:B)</f>
        <v>SMORRALL LANE, BEDWORTH, CV12 0HA</v>
      </c>
      <c r="D26" t="s">
        <v>28</v>
      </c>
      <c r="E26">
        <v>433534</v>
      </c>
      <c r="F26">
        <v>286602</v>
      </c>
      <c r="G26" t="str">
        <f t="shared" si="0"/>
        <v>433534, 286602</v>
      </c>
      <c r="H26" t="s">
        <v>12</v>
      </c>
      <c r="I26" t="s">
        <v>19</v>
      </c>
      <c r="J26" t="s">
        <v>29</v>
      </c>
    </row>
    <row r="27" spans="1:10" x14ac:dyDescent="0.25">
      <c r="A27" s="4">
        <v>100071399233</v>
      </c>
      <c r="B27" t="s">
        <v>73</v>
      </c>
      <c r="C27" t="str">
        <f>_xlfn.XLOOKUP(A27,[1]lookup!A:A,[1]lookup!B:B)</f>
        <v>HAREFIELD ROAD, NUNEATON, CV11 4HB</v>
      </c>
      <c r="D27" t="s">
        <v>74</v>
      </c>
      <c r="E27">
        <v>436171</v>
      </c>
      <c r="F27">
        <v>292020</v>
      </c>
      <c r="G27" t="str">
        <f t="shared" si="0"/>
        <v>436171, 292020</v>
      </c>
      <c r="H27" t="s">
        <v>12</v>
      </c>
      <c r="I27" t="s">
        <v>19</v>
      </c>
      <c r="J27" t="s">
        <v>29</v>
      </c>
    </row>
    <row r="28" spans="1:10" x14ac:dyDescent="0.25">
      <c r="A28" s="4">
        <v>10007779756</v>
      </c>
      <c r="B28" t="s">
        <v>10</v>
      </c>
      <c r="C28" t="str">
        <f>_xlfn.XLOOKUP(A28,[1]lookup!A:A,[1]lookup!B:B)</f>
        <v>MILL STREET , NUNEATON, CV11 5AA</v>
      </c>
      <c r="D28" t="s">
        <v>11</v>
      </c>
      <c r="G28" t="str">
        <f t="shared" si="0"/>
        <v xml:space="preserve">, </v>
      </c>
      <c r="H28" t="s">
        <v>12</v>
      </c>
      <c r="I28" t="s">
        <v>13</v>
      </c>
      <c r="J28" t="s">
        <v>14</v>
      </c>
    </row>
    <row r="29" spans="1:10" x14ac:dyDescent="0.25">
      <c r="A29" s="4">
        <v>10007775954</v>
      </c>
      <c r="B29" t="s">
        <v>30</v>
      </c>
      <c r="C29" t="str">
        <f>_xlfn.XLOOKUP(A29,[1]lookup!A:A,[1]lookup!B:B)</f>
        <v>COTON ROAD, NUNEATON, CV11 5AA</v>
      </c>
      <c r="D29" t="s">
        <v>11</v>
      </c>
      <c r="G29" t="str">
        <f t="shared" si="0"/>
        <v xml:space="preserve">, </v>
      </c>
      <c r="H29" t="s">
        <v>12</v>
      </c>
      <c r="I29" t="s">
        <v>13</v>
      </c>
      <c r="J29" t="s">
        <v>14</v>
      </c>
    </row>
    <row r="30" spans="1:10" x14ac:dyDescent="0.25">
      <c r="A30" s="4">
        <v>10007778425</v>
      </c>
      <c r="B30" t="s">
        <v>31</v>
      </c>
      <c r="C30" t="str">
        <f>_xlfn.XLOOKUP(A30,[1]lookup!A:A,[1]lookup!B:B)</f>
        <v>Queens Road, NUNEATON, CV11 5NB</v>
      </c>
      <c r="D30" t="s">
        <v>11</v>
      </c>
      <c r="G30" t="str">
        <f t="shared" si="0"/>
        <v xml:space="preserve">, </v>
      </c>
      <c r="H30" t="s">
        <v>12</v>
      </c>
      <c r="I30" t="s">
        <v>13</v>
      </c>
      <c r="J30" t="s">
        <v>14</v>
      </c>
    </row>
    <row r="31" spans="1:10" x14ac:dyDescent="0.25">
      <c r="A31" s="4">
        <v>10007781480</v>
      </c>
      <c r="B31" t="s">
        <v>36</v>
      </c>
      <c r="C31" t="str">
        <f>_xlfn.XLOOKUP(A31,[1]lookup!A:A,[1]lookup!B:B)</f>
        <v>AVENUE ROAD, NUNEATON, CV11 4LX</v>
      </c>
      <c r="D31" t="s">
        <v>11</v>
      </c>
      <c r="G31" t="str">
        <f t="shared" si="0"/>
        <v xml:space="preserve">, </v>
      </c>
      <c r="H31" t="s">
        <v>12</v>
      </c>
      <c r="I31" t="s">
        <v>13</v>
      </c>
      <c r="J31" t="s">
        <v>14</v>
      </c>
    </row>
    <row r="32" spans="1:10" x14ac:dyDescent="0.25">
      <c r="A32" s="4">
        <v>10007775952</v>
      </c>
      <c r="B32" t="s">
        <v>42</v>
      </c>
      <c r="C32" t="str">
        <f>_xlfn.XLOOKUP(A32,[1]lookup!A:A,[1]lookup!B:B)</f>
        <v>HAREFIELD ROAD, NUNEATON, CV11 4HB</v>
      </c>
      <c r="D32" t="s">
        <v>11</v>
      </c>
      <c r="G32" t="str">
        <f t="shared" si="0"/>
        <v xml:space="preserve">, </v>
      </c>
      <c r="H32" t="s">
        <v>12</v>
      </c>
      <c r="I32" t="s">
        <v>13</v>
      </c>
      <c r="J32" t="s">
        <v>14</v>
      </c>
    </row>
    <row r="33" spans="1:10" x14ac:dyDescent="0.25">
      <c r="A33" s="4">
        <v>10007782404</v>
      </c>
      <c r="B33" t="s">
        <v>43</v>
      </c>
      <c r="C33" t="str">
        <f>_xlfn.XLOOKUP(A33,[1]lookup!A:A,[1]lookup!B:B)</f>
        <v>RYE PIECE, BEDWORTH, CV12 8NN</v>
      </c>
      <c r="D33" t="s">
        <v>11</v>
      </c>
      <c r="G33" t="str">
        <f t="shared" si="0"/>
        <v xml:space="preserve">, </v>
      </c>
      <c r="H33" t="s">
        <v>12</v>
      </c>
      <c r="I33" t="s">
        <v>13</v>
      </c>
      <c r="J33" t="s">
        <v>14</v>
      </c>
    </row>
    <row r="34" spans="1:10" x14ac:dyDescent="0.25">
      <c r="A34" s="4">
        <v>10007778424</v>
      </c>
      <c r="B34" t="s">
        <v>44</v>
      </c>
      <c r="C34" t="str">
        <f>_xlfn.XLOOKUP(A34,[1]lookup!A:A,[1]lookup!B:B)</f>
        <v>Midland Road, NUNEATON, CV11 5DZ</v>
      </c>
      <c r="D34" t="s">
        <v>11</v>
      </c>
      <c r="G34" t="str">
        <f t="shared" ref="G34:G65" si="1">_xlfn.CONCAT(E34,", ",F34)</f>
        <v xml:space="preserve">, </v>
      </c>
      <c r="H34" t="s">
        <v>12</v>
      </c>
      <c r="I34" t="s">
        <v>13</v>
      </c>
      <c r="J34" t="s">
        <v>14</v>
      </c>
    </row>
    <row r="35" spans="1:10" x14ac:dyDescent="0.25">
      <c r="A35" s="4">
        <v>10007776195</v>
      </c>
      <c r="B35" t="s">
        <v>46</v>
      </c>
      <c r="C35" t="str">
        <f>_xlfn.XLOOKUP(A35,[1]lookup!A:A,[1]lookup!B:B)</f>
        <v>MEADOW STREET, NUNEATON, CV11 5JF</v>
      </c>
      <c r="D35" t="s">
        <v>11</v>
      </c>
      <c r="E35">
        <v>435762</v>
      </c>
      <c r="F35">
        <v>292034</v>
      </c>
      <c r="G35" t="str">
        <f t="shared" si="1"/>
        <v>435762, 292034</v>
      </c>
      <c r="H35" t="s">
        <v>12</v>
      </c>
      <c r="I35" t="s">
        <v>13</v>
      </c>
      <c r="J35" t="s">
        <v>14</v>
      </c>
    </row>
    <row r="36" spans="1:10" x14ac:dyDescent="0.25">
      <c r="A36" s="5" t="s">
        <v>56</v>
      </c>
      <c r="B36" t="s">
        <v>57</v>
      </c>
      <c r="C36" t="s">
        <v>58</v>
      </c>
      <c r="D36" t="s">
        <v>11</v>
      </c>
      <c r="G36" t="str">
        <f t="shared" si="1"/>
        <v xml:space="preserve">, </v>
      </c>
      <c r="H36" t="s">
        <v>12</v>
      </c>
      <c r="I36" t="s">
        <v>13</v>
      </c>
      <c r="J36" t="s">
        <v>14</v>
      </c>
    </row>
    <row r="37" spans="1:10" x14ac:dyDescent="0.25">
      <c r="A37" s="4">
        <v>10007778426</v>
      </c>
      <c r="B37" t="s">
        <v>63</v>
      </c>
      <c r="C37" t="str">
        <f>_xlfn.XLOOKUP(A37,[1]lookup!A:A,[1]lookup!B:B)</f>
        <v>Haunchwood Road, NUNEATON, CV10 8DQ</v>
      </c>
      <c r="D37" t="s">
        <v>11</v>
      </c>
      <c r="G37" t="str">
        <f t="shared" si="1"/>
        <v xml:space="preserve">, </v>
      </c>
      <c r="H37" t="s">
        <v>12</v>
      </c>
      <c r="I37" t="s">
        <v>13</v>
      </c>
      <c r="J37" t="s">
        <v>14</v>
      </c>
    </row>
    <row r="38" spans="1:10" x14ac:dyDescent="0.25">
      <c r="A38" s="4">
        <v>10007776512</v>
      </c>
      <c r="B38" t="s">
        <v>65</v>
      </c>
      <c r="C38" t="str">
        <f>_xlfn.XLOOKUP(A38,[1]lookup!A:A,[1]lookup!B:B)</f>
        <v>George Street, NUNEATON, CV11 4LA</v>
      </c>
      <c r="D38" t="s">
        <v>11</v>
      </c>
      <c r="G38" t="str">
        <f t="shared" si="1"/>
        <v xml:space="preserve">, </v>
      </c>
      <c r="H38" t="s">
        <v>12</v>
      </c>
      <c r="I38" t="s">
        <v>13</v>
      </c>
      <c r="J38" t="s">
        <v>14</v>
      </c>
    </row>
    <row r="39" spans="1:10" x14ac:dyDescent="0.25">
      <c r="A39" s="4">
        <v>10007777232</v>
      </c>
      <c r="B39" t="s">
        <v>75</v>
      </c>
      <c r="C39" t="str">
        <f>_xlfn.XLOOKUP(A39,[1]lookup!A:A,[1]lookup!B:B)</f>
        <v>Bulkington Road, Bedworth, CV12 9DG</v>
      </c>
      <c r="D39" t="s">
        <v>11</v>
      </c>
      <c r="G39" t="str">
        <f t="shared" si="1"/>
        <v xml:space="preserve">, </v>
      </c>
      <c r="H39" t="s">
        <v>12</v>
      </c>
      <c r="I39" t="s">
        <v>13</v>
      </c>
      <c r="J39" t="s">
        <v>14</v>
      </c>
    </row>
    <row r="40" spans="1:10" x14ac:dyDescent="0.25">
      <c r="A40" s="4">
        <v>10007781748</v>
      </c>
      <c r="B40" t="s">
        <v>77</v>
      </c>
      <c r="C40" t="str">
        <f>_xlfn.XLOOKUP(A40,[1]lookup!A:A,[1]lookup!B:B)</f>
        <v>COVENTRY ROAD, BEDWORTH, CV12 8NN</v>
      </c>
      <c r="D40" t="s">
        <v>11</v>
      </c>
      <c r="G40" t="str">
        <f t="shared" si="1"/>
        <v xml:space="preserve">, </v>
      </c>
      <c r="H40" t="s">
        <v>12</v>
      </c>
      <c r="I40" t="s">
        <v>13</v>
      </c>
      <c r="J40" t="s">
        <v>14</v>
      </c>
    </row>
    <row r="41" spans="1:10" x14ac:dyDescent="0.25">
      <c r="A41" s="4">
        <v>10007777276</v>
      </c>
      <c r="B41" t="s">
        <v>78</v>
      </c>
      <c r="C41" t="str">
        <f>_xlfn.XLOOKUP(A41,[1]lookup!A:A,[1]lookup!B:B)</f>
        <v>FIFIELD CLOSE, NUNEATON, CV11 4TS</v>
      </c>
      <c r="D41" t="s">
        <v>11</v>
      </c>
      <c r="G41" t="str">
        <f t="shared" si="1"/>
        <v xml:space="preserve">, </v>
      </c>
      <c r="H41" t="s">
        <v>12</v>
      </c>
      <c r="I41" t="s">
        <v>13</v>
      </c>
      <c r="J41" t="s">
        <v>14</v>
      </c>
    </row>
    <row r="42" spans="1:10" x14ac:dyDescent="0.25">
      <c r="A42" s="4">
        <v>10007778423</v>
      </c>
      <c r="B42" t="s">
        <v>81</v>
      </c>
      <c r="C42" t="str">
        <f>_xlfn.XLOOKUP(A42,[1]lookup!A:A,[1]lookup!B:B)</f>
        <v>Abbey Green, NUNEATON, CV11 5DS</v>
      </c>
      <c r="D42" t="s">
        <v>11</v>
      </c>
      <c r="G42" t="str">
        <f t="shared" si="1"/>
        <v xml:space="preserve">, </v>
      </c>
      <c r="H42" t="s">
        <v>12</v>
      </c>
      <c r="I42" t="s">
        <v>13</v>
      </c>
      <c r="J42" t="s">
        <v>14</v>
      </c>
    </row>
    <row r="43" spans="1:10" x14ac:dyDescent="0.25">
      <c r="A43" s="4">
        <v>10007775957</v>
      </c>
      <c r="B43" t="s">
        <v>92</v>
      </c>
      <c r="C43" t="str">
        <f>_xlfn.XLOOKUP(A43,[1]lookup!A:A,[1]lookup!B:B)</f>
        <v>VICTORIA STREET, NUNEATON, CV11 5RG</v>
      </c>
      <c r="D43" t="s">
        <v>11</v>
      </c>
      <c r="E43">
        <v>435957</v>
      </c>
      <c r="F43">
        <v>291695</v>
      </c>
      <c r="G43" t="str">
        <f t="shared" si="1"/>
        <v>435957, 291695</v>
      </c>
      <c r="H43" t="s">
        <v>12</v>
      </c>
      <c r="I43" t="s">
        <v>13</v>
      </c>
      <c r="J43" t="s">
        <v>14</v>
      </c>
    </row>
    <row r="44" spans="1:10" x14ac:dyDescent="0.25">
      <c r="A44" s="4">
        <v>10007775956</v>
      </c>
      <c r="B44" t="s">
        <v>93</v>
      </c>
      <c r="C44" t="str">
        <f>_xlfn.XLOOKUP(A44,[1]lookup!A:A,[1]lookup!B:B)</f>
        <v>VICTORIA STREET, NUNEATON, CV11 5RG</v>
      </c>
      <c r="D44" t="s">
        <v>11</v>
      </c>
      <c r="E44">
        <v>436009</v>
      </c>
      <c r="F44">
        <v>291627</v>
      </c>
      <c r="G44" t="str">
        <f t="shared" si="1"/>
        <v>436009, 291627</v>
      </c>
      <c r="H44" t="s">
        <v>12</v>
      </c>
      <c r="I44" t="s">
        <v>13</v>
      </c>
      <c r="J44" t="s">
        <v>14</v>
      </c>
    </row>
    <row r="45" spans="1:10" x14ac:dyDescent="0.25">
      <c r="A45" s="4">
        <v>10007776476</v>
      </c>
      <c r="B45" t="s">
        <v>97</v>
      </c>
      <c r="C45" t="str">
        <f>_xlfn.XLOOKUP(A45,[1]lookup!A:A,[1]lookup!B:B)</f>
        <v>UPPER ABBEY STREET, NUNEATON, CV11 5DH</v>
      </c>
      <c r="D45" t="s">
        <v>11</v>
      </c>
      <c r="E45">
        <v>435928</v>
      </c>
      <c r="F45">
        <v>292059</v>
      </c>
      <c r="G45" t="str">
        <f t="shared" si="1"/>
        <v>435928, 292059</v>
      </c>
      <c r="H45" t="s">
        <v>12</v>
      </c>
      <c r="I45" t="s">
        <v>13</v>
      </c>
      <c r="J45" t="s">
        <v>14</v>
      </c>
    </row>
    <row r="46" spans="1:10" x14ac:dyDescent="0.25">
      <c r="A46" s="4">
        <v>10007775964</v>
      </c>
      <c r="B46" t="s">
        <v>100</v>
      </c>
      <c r="C46" t="str">
        <f>_xlfn.XLOOKUP(A46,[1]lookup!A:A,[1]lookup!B:B)</f>
        <v>SPITALFIELDS, BEDWORTH, CV12 8NF</v>
      </c>
      <c r="D46" t="s">
        <v>11</v>
      </c>
      <c r="E46">
        <v>436039</v>
      </c>
      <c r="F46">
        <v>286877</v>
      </c>
      <c r="G46" t="str">
        <f t="shared" si="1"/>
        <v>436039, 286877</v>
      </c>
      <c r="H46" t="s">
        <v>12</v>
      </c>
      <c r="I46" t="s">
        <v>13</v>
      </c>
      <c r="J46" t="s">
        <v>14</v>
      </c>
    </row>
    <row r="47" spans="1:10" x14ac:dyDescent="0.25">
      <c r="A47" s="4">
        <v>10007775965</v>
      </c>
      <c r="B47" t="s">
        <v>101</v>
      </c>
      <c r="C47" t="str">
        <f>_xlfn.XLOOKUP(A47,[1]lookup!A:A,[1]lookup!B:B)</f>
        <v>SPITALFIELDS, BEDWORTH, CV12 8NF</v>
      </c>
      <c r="D47" t="s">
        <v>11</v>
      </c>
      <c r="E47">
        <v>436072</v>
      </c>
      <c r="F47">
        <v>286836</v>
      </c>
      <c r="G47" t="str">
        <f t="shared" si="1"/>
        <v>436072, 286836</v>
      </c>
      <c r="H47" t="s">
        <v>12</v>
      </c>
      <c r="I47" t="s">
        <v>13</v>
      </c>
      <c r="J47" t="s">
        <v>14</v>
      </c>
    </row>
    <row r="48" spans="1:10" x14ac:dyDescent="0.25">
      <c r="A48" s="4">
        <v>10007773278</v>
      </c>
      <c r="B48" t="s">
        <v>106</v>
      </c>
      <c r="C48" t="str">
        <f>_xlfn.XLOOKUP(A48,[1]lookup!A:A,[1]lookup!B:B)</f>
        <v>COTON ROAD, NUNEATON, CV11 5TQ</v>
      </c>
      <c r="D48" t="s">
        <v>11</v>
      </c>
      <c r="E48">
        <v>436161</v>
      </c>
      <c r="F48">
        <v>291595</v>
      </c>
      <c r="G48" t="str">
        <f t="shared" si="1"/>
        <v>436161, 291595</v>
      </c>
      <c r="H48" t="s">
        <v>12</v>
      </c>
      <c r="I48" t="s">
        <v>13</v>
      </c>
      <c r="J48" t="s">
        <v>14</v>
      </c>
    </row>
    <row r="49" spans="1:10" x14ac:dyDescent="0.25">
      <c r="A49" s="4">
        <v>10007775958</v>
      </c>
      <c r="B49" t="s">
        <v>107</v>
      </c>
      <c r="C49" t="str">
        <f>_xlfn.XLOOKUP(A49,[1]lookup!A:A,[1]lookup!B:B)</f>
        <v>RIVERSLEY ROAD, NUNEATON, CV11 5HA</v>
      </c>
      <c r="D49" t="s">
        <v>11</v>
      </c>
      <c r="E49">
        <v>436259</v>
      </c>
      <c r="F49">
        <v>291682</v>
      </c>
      <c r="G49" t="str">
        <f t="shared" si="1"/>
        <v>436259, 291682</v>
      </c>
      <c r="H49" t="s">
        <v>12</v>
      </c>
      <c r="I49" t="s">
        <v>13</v>
      </c>
      <c r="J49" t="s">
        <v>14</v>
      </c>
    </row>
    <row r="50" spans="1:10" x14ac:dyDescent="0.25">
      <c r="A50" s="4">
        <v>10007775971</v>
      </c>
      <c r="B50" t="s">
        <v>108</v>
      </c>
      <c r="C50" t="str">
        <f>_xlfn.XLOOKUP(A50,[1]lookup!A:A,[1]lookup!B:B)</f>
        <v>REGENT STREET, NUNEATON, CV11 4BL</v>
      </c>
      <c r="D50" t="s">
        <v>11</v>
      </c>
      <c r="G50" t="str">
        <f t="shared" si="1"/>
        <v xml:space="preserve">, </v>
      </c>
      <c r="H50" t="s">
        <v>12</v>
      </c>
      <c r="I50" t="s">
        <v>13</v>
      </c>
      <c r="J50" t="s">
        <v>14</v>
      </c>
    </row>
    <row r="51" spans="1:10" x14ac:dyDescent="0.25">
      <c r="A51" s="4">
        <v>10007775970</v>
      </c>
      <c r="B51" t="s">
        <v>109</v>
      </c>
      <c r="C51" t="str">
        <f>_xlfn.XLOOKUP(A51,[1]lookup!A:A,[1]lookup!B:B)</f>
        <v>REGENT STREET, NUNEATON, CV11 4BL</v>
      </c>
      <c r="D51" t="s">
        <v>11</v>
      </c>
      <c r="G51" t="str">
        <f t="shared" si="1"/>
        <v xml:space="preserve">, </v>
      </c>
      <c r="H51" t="s">
        <v>12</v>
      </c>
      <c r="I51" t="s">
        <v>13</v>
      </c>
      <c r="J51" t="s">
        <v>14</v>
      </c>
    </row>
    <row r="52" spans="1:10" x14ac:dyDescent="0.25">
      <c r="A52" s="4">
        <v>10007775950</v>
      </c>
      <c r="B52" t="s">
        <v>111</v>
      </c>
      <c r="C52" t="str">
        <f>_xlfn.XLOOKUP(A52,[1]lookup!A:A,[1]lookup!B:B)</f>
        <v>POOL BANK STREET, NUNEATON, CV11 5DB</v>
      </c>
      <c r="D52" t="s">
        <v>11</v>
      </c>
      <c r="E52">
        <v>435725</v>
      </c>
      <c r="F52">
        <v>291819</v>
      </c>
      <c r="G52" t="str">
        <f t="shared" si="1"/>
        <v>435725, 291819</v>
      </c>
      <c r="H52" t="s">
        <v>12</v>
      </c>
      <c r="I52" t="s">
        <v>13</v>
      </c>
      <c r="J52" t="s">
        <v>14</v>
      </c>
    </row>
    <row r="53" spans="1:10" x14ac:dyDescent="0.25">
      <c r="A53" s="4">
        <v>10007775962</v>
      </c>
      <c r="B53" t="s">
        <v>113</v>
      </c>
      <c r="C53" t="str">
        <f>_xlfn.XLOOKUP(A53,[1]lookup!A:A,[1]lookup!B:B)</f>
        <v>PARK ROAD, BEDWORTH, CV12 8LB</v>
      </c>
      <c r="D53" t="s">
        <v>11</v>
      </c>
      <c r="E53">
        <v>435736</v>
      </c>
      <c r="F53">
        <v>286841</v>
      </c>
      <c r="G53" t="str">
        <f t="shared" si="1"/>
        <v>435736, 286841</v>
      </c>
      <c r="H53" t="s">
        <v>12</v>
      </c>
      <c r="I53" t="s">
        <v>13</v>
      </c>
      <c r="J53" t="s">
        <v>14</v>
      </c>
    </row>
    <row r="54" spans="1:10" x14ac:dyDescent="0.25">
      <c r="A54" s="4">
        <v>10007775953</v>
      </c>
      <c r="B54" t="s">
        <v>114</v>
      </c>
      <c r="C54" t="str">
        <f>_xlfn.XLOOKUP(A54,[1]lookup!A:A,[1]lookup!B:B)</f>
        <v>ORCHARD STREET, NUNEATON, CV12 8BN</v>
      </c>
      <c r="D54" t="s">
        <v>11</v>
      </c>
      <c r="E54">
        <v>436511</v>
      </c>
      <c r="F54">
        <v>291919</v>
      </c>
      <c r="G54" t="str">
        <f t="shared" si="1"/>
        <v>436511, 291919</v>
      </c>
      <c r="H54" t="s">
        <v>12</v>
      </c>
      <c r="I54" t="s">
        <v>13</v>
      </c>
      <c r="J54" t="s">
        <v>14</v>
      </c>
    </row>
    <row r="55" spans="1:10" x14ac:dyDescent="0.25">
      <c r="A55" s="4">
        <v>10007776194</v>
      </c>
      <c r="B55" t="s">
        <v>120</v>
      </c>
      <c r="C55" t="str">
        <f>_xlfn.XLOOKUP(A55,[1]lookup!A:A,[1]lookup!B:B)</f>
        <v>JUSTICE WALK, NUNEATON, CV11 4AA</v>
      </c>
      <c r="D55" t="s">
        <v>11</v>
      </c>
      <c r="E55">
        <v>436485</v>
      </c>
      <c r="F55">
        <v>291799</v>
      </c>
      <c r="G55" t="str">
        <f t="shared" si="1"/>
        <v>436485, 291799</v>
      </c>
      <c r="H55" t="s">
        <v>12</v>
      </c>
      <c r="I55" t="s">
        <v>13</v>
      </c>
      <c r="J55" t="s">
        <v>14</v>
      </c>
    </row>
    <row r="56" spans="1:10" x14ac:dyDescent="0.25">
      <c r="A56" s="4">
        <v>10007775509</v>
      </c>
      <c r="B56" t="s">
        <v>66</v>
      </c>
      <c r="C56" t="str">
        <f>_xlfn.XLOOKUP(A56,[1]lookup!A:A,[1]lookup!B:B)</f>
        <v>ELWY CIRCLE, BEDWORTH, CV7 9AU</v>
      </c>
      <c r="D56" t="s">
        <v>67</v>
      </c>
      <c r="E56">
        <v>433075</v>
      </c>
      <c r="F56">
        <v>284970</v>
      </c>
      <c r="G56" t="str">
        <f t="shared" si="1"/>
        <v>433075, 284970</v>
      </c>
      <c r="H56" t="s">
        <v>12</v>
      </c>
      <c r="I56" t="s">
        <v>19</v>
      </c>
      <c r="J56" t="s">
        <v>29</v>
      </c>
    </row>
    <row r="57" spans="1:10" x14ac:dyDescent="0.25">
      <c r="A57" s="4">
        <v>100071577309</v>
      </c>
      <c r="B57" t="s">
        <v>126</v>
      </c>
      <c r="C57" t="str">
        <f>_xlfn.XLOOKUP(A57,[1]lookup!A:A,[1]lookup!B:B)</f>
        <v>BRADESTONE ROAD, NUNEATON, CV11 4QT</v>
      </c>
      <c r="D57" t="s">
        <v>67</v>
      </c>
      <c r="E57">
        <v>436696</v>
      </c>
      <c r="F57">
        <v>289755</v>
      </c>
      <c r="G57" t="str">
        <f t="shared" si="1"/>
        <v>436696, 289755</v>
      </c>
      <c r="H57" t="s">
        <v>12</v>
      </c>
      <c r="I57" t="s">
        <v>19</v>
      </c>
      <c r="J57" t="s">
        <v>29</v>
      </c>
    </row>
    <row r="58" spans="1:10" x14ac:dyDescent="0.25">
      <c r="A58" s="4">
        <v>10007776955</v>
      </c>
      <c r="B58" t="s">
        <v>49</v>
      </c>
      <c r="C58" t="str">
        <f>_xlfn.XLOOKUP(A58,[1]lookup!A:A,[1]lookup!B:B)</f>
        <v>MARSTON LANE , NUNEATON, CV12 9AD</v>
      </c>
      <c r="D58" t="s">
        <v>50</v>
      </c>
      <c r="G58" t="str">
        <f t="shared" si="1"/>
        <v xml:space="preserve">, </v>
      </c>
      <c r="H58" t="s">
        <v>12</v>
      </c>
      <c r="I58" t="s">
        <v>13</v>
      </c>
      <c r="J58" t="s">
        <v>14</v>
      </c>
    </row>
    <row r="59" spans="1:10" x14ac:dyDescent="0.25">
      <c r="A59" s="4">
        <v>10007775967</v>
      </c>
      <c r="B59" t="s">
        <v>72</v>
      </c>
      <c r="C59" t="str">
        <f>_xlfn.XLOOKUP(A59,[1]lookup!A:A,[1]lookup!B:B)</f>
        <v>OASTON ROAD, NUNEATON, CV11 6JN</v>
      </c>
      <c r="D59" t="s">
        <v>50</v>
      </c>
      <c r="E59">
        <v>436949</v>
      </c>
      <c r="F59">
        <v>291822</v>
      </c>
      <c r="G59" t="str">
        <f t="shared" si="1"/>
        <v>436949, 291822</v>
      </c>
      <c r="H59" t="s">
        <v>12</v>
      </c>
      <c r="I59" t="s">
        <v>13</v>
      </c>
      <c r="J59" t="s">
        <v>14</v>
      </c>
    </row>
    <row r="60" spans="1:10" x14ac:dyDescent="0.25">
      <c r="A60" s="4">
        <v>100071360232</v>
      </c>
      <c r="B60" t="s">
        <v>47</v>
      </c>
      <c r="C60" t="str">
        <f>_xlfn.XLOOKUP(A60,[1]lookup!A:A,[1]lookup!B:B)</f>
        <v>QUEENS ROAD, NUNEATON, CV11 5JW</v>
      </c>
      <c r="D60" t="s">
        <v>48</v>
      </c>
      <c r="E60">
        <v>436100</v>
      </c>
      <c r="F60">
        <v>291744</v>
      </c>
      <c r="G60" t="str">
        <f t="shared" si="1"/>
        <v>436100, 291744</v>
      </c>
      <c r="H60" t="s">
        <v>12</v>
      </c>
      <c r="I60" t="s">
        <v>19</v>
      </c>
      <c r="J60" t="s">
        <v>22</v>
      </c>
    </row>
    <row r="61" spans="1:10" x14ac:dyDescent="0.25">
      <c r="A61" s="4">
        <v>100071359511</v>
      </c>
      <c r="B61" t="s">
        <v>82</v>
      </c>
      <c r="C61" t="str">
        <f>_xlfn.XLOOKUP(A61,[1]lookup!A:A,[1]lookup!B:B)</f>
        <v>ARMSON ROAD, EXHALL, CV7 9BT</v>
      </c>
      <c r="D61" t="s">
        <v>48</v>
      </c>
      <c r="E61">
        <v>435284</v>
      </c>
      <c r="F61">
        <v>285240</v>
      </c>
      <c r="G61" t="str">
        <f t="shared" si="1"/>
        <v>435284, 285240</v>
      </c>
      <c r="H61" t="s">
        <v>12</v>
      </c>
      <c r="I61" t="s">
        <v>19</v>
      </c>
      <c r="J61" t="s">
        <v>14</v>
      </c>
    </row>
    <row r="62" spans="1:10" x14ac:dyDescent="0.25">
      <c r="A62" s="4">
        <v>100071399304</v>
      </c>
      <c r="B62" t="s">
        <v>83</v>
      </c>
      <c r="C62" t="str">
        <f>_xlfn.XLOOKUP(A62,[1]lookup!A:A,[1]lookup!B:B)</f>
        <v>NEWTOWN ROAD, BEDWORTH, CV12 8QA</v>
      </c>
      <c r="D62" t="s">
        <v>48</v>
      </c>
      <c r="E62">
        <v>435622</v>
      </c>
      <c r="F62">
        <v>287012</v>
      </c>
      <c r="G62" t="str">
        <f t="shared" si="1"/>
        <v>435622, 287012</v>
      </c>
      <c r="H62" t="s">
        <v>12</v>
      </c>
      <c r="I62" t="s">
        <v>19</v>
      </c>
      <c r="J62" t="s">
        <v>14</v>
      </c>
    </row>
    <row r="63" spans="1:10" x14ac:dyDescent="0.25">
      <c r="A63" s="4">
        <v>100071399303</v>
      </c>
      <c r="B63" t="s">
        <v>84</v>
      </c>
      <c r="C63" t="str">
        <f>_xlfn.XLOOKUP(A63,[1]lookup!A:A,[1]lookup!B:B)</f>
        <v>NEWTOWN ROAD, BEDWORTH, CV12 8QA</v>
      </c>
      <c r="D63" t="s">
        <v>48</v>
      </c>
      <c r="E63">
        <v>435629</v>
      </c>
      <c r="F63">
        <v>287014</v>
      </c>
      <c r="G63" t="str">
        <f t="shared" si="1"/>
        <v>435629, 287014</v>
      </c>
      <c r="H63" t="s">
        <v>12</v>
      </c>
      <c r="I63" t="s">
        <v>19</v>
      </c>
      <c r="J63" t="s">
        <v>14</v>
      </c>
    </row>
    <row r="64" spans="1:10" x14ac:dyDescent="0.25">
      <c r="A64" s="4">
        <v>10000229037</v>
      </c>
      <c r="B64" t="s">
        <v>85</v>
      </c>
      <c r="C64" t="str">
        <f>_xlfn.XLOOKUP(A64,[1]lookup!A:A,[1]lookup!B:B)</f>
        <v>DONNITHORNE AVENUE, NUNEATON, CV10 7AF</v>
      </c>
      <c r="D64" t="s">
        <v>48</v>
      </c>
      <c r="E64">
        <v>436232</v>
      </c>
      <c r="F64">
        <v>290035</v>
      </c>
      <c r="G64" t="str">
        <f t="shared" si="1"/>
        <v>436232, 290035</v>
      </c>
      <c r="H64" t="s">
        <v>12</v>
      </c>
      <c r="I64" t="s">
        <v>19</v>
      </c>
      <c r="J64" t="s">
        <v>14</v>
      </c>
    </row>
    <row r="65" spans="1:10" x14ac:dyDescent="0.25">
      <c r="A65" s="4">
        <v>100071399302</v>
      </c>
      <c r="B65" t="s">
        <v>86</v>
      </c>
      <c r="C65" t="str">
        <f>_xlfn.XLOOKUP(A65,[1]lookup!A:A,[1]lookup!B:B)</f>
        <v>NEWTOWN ROAD, BEDWORTH, CV12 8QA</v>
      </c>
      <c r="D65" t="s">
        <v>48</v>
      </c>
      <c r="E65">
        <v>435637</v>
      </c>
      <c r="F65">
        <v>287015</v>
      </c>
      <c r="G65" t="str">
        <f t="shared" si="1"/>
        <v>435637, 287015</v>
      </c>
      <c r="H65" t="s">
        <v>12</v>
      </c>
      <c r="I65" t="s">
        <v>19</v>
      </c>
      <c r="J65" t="s">
        <v>14</v>
      </c>
    </row>
    <row r="66" spans="1:10" x14ac:dyDescent="0.25">
      <c r="A66" s="4">
        <v>100071399301</v>
      </c>
      <c r="B66" t="s">
        <v>87</v>
      </c>
      <c r="C66" t="str">
        <f>_xlfn.XLOOKUP(A66,[1]lookup!A:A,[1]lookup!B:B)</f>
        <v>NEWTOWN ROAD, BEDWORTH, CV12 8QA</v>
      </c>
      <c r="D66" t="s">
        <v>48</v>
      </c>
      <c r="E66">
        <v>435644</v>
      </c>
      <c r="F66">
        <v>287009</v>
      </c>
      <c r="G66" t="str">
        <f t="shared" ref="G66:G97" si="2">_xlfn.CONCAT(E66,", ",F66)</f>
        <v>435644, 287009</v>
      </c>
      <c r="H66" t="s">
        <v>12</v>
      </c>
      <c r="I66" t="s">
        <v>19</v>
      </c>
      <c r="J66" t="s">
        <v>14</v>
      </c>
    </row>
    <row r="67" spans="1:10" x14ac:dyDescent="0.25">
      <c r="A67" s="4">
        <v>10007771998</v>
      </c>
      <c r="B67" t="s">
        <v>88</v>
      </c>
      <c r="C67" t="str">
        <f>_xlfn.XLOOKUP(A67,[1]lookup!A:A,[1]lookup!B:B)</f>
        <v>PINETREE ROAD, BEDWORTH, CV12 9BG</v>
      </c>
      <c r="D67" t="s">
        <v>48</v>
      </c>
      <c r="E67">
        <v>436460</v>
      </c>
      <c r="F67">
        <v>287530</v>
      </c>
      <c r="G67" t="str">
        <f t="shared" si="2"/>
        <v>436460, 287530</v>
      </c>
      <c r="H67" t="s">
        <v>12</v>
      </c>
      <c r="I67" t="s">
        <v>19</v>
      </c>
      <c r="J67" t="s">
        <v>14</v>
      </c>
    </row>
    <row r="68" spans="1:10" x14ac:dyDescent="0.25">
      <c r="A68" s="4">
        <v>100071399300</v>
      </c>
      <c r="B68" t="s">
        <v>89</v>
      </c>
      <c r="C68" t="str">
        <f>_xlfn.XLOOKUP(A68,[1]lookup!A:A,[1]lookup!B:B)</f>
        <v>NEWTOWN ROAD, BEDWORTH, CV12 8QA</v>
      </c>
      <c r="D68" t="s">
        <v>48</v>
      </c>
      <c r="E68">
        <v>435646</v>
      </c>
      <c r="F68">
        <v>287002</v>
      </c>
      <c r="G68" t="str">
        <f t="shared" si="2"/>
        <v>435646, 287002</v>
      </c>
      <c r="H68" t="s">
        <v>12</v>
      </c>
      <c r="I68" t="s">
        <v>19</v>
      </c>
      <c r="J68" t="s">
        <v>14</v>
      </c>
    </row>
    <row r="69" spans="1:10" x14ac:dyDescent="0.25">
      <c r="A69" s="4">
        <v>10000231677</v>
      </c>
      <c r="B69" t="s">
        <v>128</v>
      </c>
      <c r="C69" t="str">
        <f>_xlfn.XLOOKUP(A69,[1]lookup!A:A,[1]lookup!B:B)</f>
        <v>CHURCH WAY, BEDWORTH, CV12 8LZ</v>
      </c>
      <c r="D69" t="s">
        <v>48</v>
      </c>
      <c r="E69">
        <v>435791</v>
      </c>
      <c r="F69">
        <v>287029</v>
      </c>
      <c r="G69" t="str">
        <f t="shared" si="2"/>
        <v>435791, 287029</v>
      </c>
      <c r="H69" t="s">
        <v>12</v>
      </c>
      <c r="I69" t="s">
        <v>52</v>
      </c>
      <c r="J69" t="s">
        <v>14</v>
      </c>
    </row>
    <row r="70" spans="1:10" x14ac:dyDescent="0.25">
      <c r="A70" s="4">
        <v>100071360205</v>
      </c>
      <c r="B70" t="s">
        <v>132</v>
      </c>
      <c r="C70" t="str">
        <f>_xlfn.XLOOKUP(A70,[1]lookup!A:A,[1]lookup!B:B)</f>
        <v>PARK ROAD, BEDWORTH, CV12 8LE</v>
      </c>
      <c r="D70" t="s">
        <v>48</v>
      </c>
      <c r="E70">
        <v>435684</v>
      </c>
      <c r="F70">
        <v>286859</v>
      </c>
      <c r="G70" t="str">
        <f t="shared" si="2"/>
        <v>435684, 286859</v>
      </c>
      <c r="H70" t="s">
        <v>12</v>
      </c>
      <c r="I70" t="s">
        <v>19</v>
      </c>
      <c r="J70" t="s">
        <v>14</v>
      </c>
    </row>
    <row r="71" spans="1:10" x14ac:dyDescent="0.25">
      <c r="A71" s="4">
        <v>100071360203</v>
      </c>
      <c r="B71" t="s">
        <v>133</v>
      </c>
      <c r="C71" t="str">
        <f>_xlfn.XLOOKUP(A71,[1]lookup!A:A,[1]lookup!B:B)</f>
        <v>PARK ROAD, BEDWORTH, CV12 8LE</v>
      </c>
      <c r="D71" t="s">
        <v>48</v>
      </c>
      <c r="E71">
        <v>435685</v>
      </c>
      <c r="F71">
        <v>286852</v>
      </c>
      <c r="G71" t="str">
        <f t="shared" si="2"/>
        <v>435685, 286852</v>
      </c>
      <c r="H71" t="s">
        <v>12</v>
      </c>
      <c r="I71" t="s">
        <v>19</v>
      </c>
      <c r="J71" t="s">
        <v>14</v>
      </c>
    </row>
    <row r="72" spans="1:10" x14ac:dyDescent="0.25">
      <c r="A72" s="4">
        <v>100071360209</v>
      </c>
      <c r="B72" t="s">
        <v>134</v>
      </c>
      <c r="C72" t="str">
        <f>_xlfn.XLOOKUP(A72,[1]lookup!A:A,[1]lookup!B:B)</f>
        <v>PINETREE ROAD, BEDWORTH, CV12 9BG</v>
      </c>
      <c r="D72" t="s">
        <v>48</v>
      </c>
      <c r="E72">
        <v>436485</v>
      </c>
      <c r="F72">
        <v>287544</v>
      </c>
      <c r="G72" t="str">
        <f t="shared" si="2"/>
        <v>436485, 287544</v>
      </c>
      <c r="H72" t="s">
        <v>12</v>
      </c>
      <c r="I72" t="s">
        <v>19</v>
      </c>
      <c r="J72" t="s">
        <v>14</v>
      </c>
    </row>
    <row r="73" spans="1:10" x14ac:dyDescent="0.25">
      <c r="A73" s="4">
        <v>100071359512</v>
      </c>
      <c r="B73" t="s">
        <v>135</v>
      </c>
      <c r="C73" t="str">
        <f>_xlfn.XLOOKUP(A73,[1]lookup!A:A,[1]lookup!B:B)</f>
        <v>ARMSON ROAD, EXHALL, CV7 9BT</v>
      </c>
      <c r="D73" t="s">
        <v>48</v>
      </c>
      <c r="E73">
        <v>435289</v>
      </c>
      <c r="F73">
        <v>286239</v>
      </c>
      <c r="G73" t="str">
        <f t="shared" si="2"/>
        <v>435289, 286239</v>
      </c>
      <c r="H73" t="s">
        <v>12</v>
      </c>
      <c r="I73" t="s">
        <v>19</v>
      </c>
      <c r="J73" t="s">
        <v>14</v>
      </c>
    </row>
    <row r="74" spans="1:10" x14ac:dyDescent="0.25">
      <c r="A74" s="4">
        <v>100071360208</v>
      </c>
      <c r="B74" t="s">
        <v>136</v>
      </c>
      <c r="C74" t="str">
        <f>_xlfn.XLOOKUP(A74,[1]lookup!A:A,[1]lookup!B:B)</f>
        <v>PINETREE ROAD, BEDWORTH, CV12 9BG</v>
      </c>
      <c r="D74" t="s">
        <v>48</v>
      </c>
      <c r="E74">
        <v>436477</v>
      </c>
      <c r="F74">
        <v>287540</v>
      </c>
      <c r="G74" t="str">
        <f t="shared" si="2"/>
        <v>436477, 287540</v>
      </c>
      <c r="H74" t="s">
        <v>12</v>
      </c>
      <c r="I74" t="s">
        <v>19</v>
      </c>
      <c r="J74" t="s">
        <v>14</v>
      </c>
    </row>
    <row r="75" spans="1:10" x14ac:dyDescent="0.25">
      <c r="A75" s="4">
        <v>100071519707</v>
      </c>
      <c r="B75" t="s">
        <v>137</v>
      </c>
      <c r="C75" t="str">
        <f>_xlfn.XLOOKUP(A75,[1]lookup!A:A,[1]lookup!B:B)</f>
        <v>COVENTRY ROAD, EXHALL, CV7 9EU</v>
      </c>
      <c r="D75" t="s">
        <v>48</v>
      </c>
      <c r="E75">
        <v>435193</v>
      </c>
      <c r="F75">
        <v>285195</v>
      </c>
      <c r="G75" t="str">
        <f t="shared" si="2"/>
        <v>435193, 285195</v>
      </c>
      <c r="H75" t="s">
        <v>12</v>
      </c>
      <c r="I75" t="s">
        <v>19</v>
      </c>
      <c r="J75" t="s">
        <v>14</v>
      </c>
    </row>
    <row r="76" spans="1:10" x14ac:dyDescent="0.25">
      <c r="A76" s="4">
        <v>100071359509</v>
      </c>
      <c r="B76" t="s">
        <v>138</v>
      </c>
      <c r="C76" t="str">
        <f>_xlfn.XLOOKUP(A76,[1]lookup!A:A,[1]lookup!B:B)</f>
        <v>ARMSON ROAD, EXHALL, CV7 9BT</v>
      </c>
      <c r="D76" t="s">
        <v>48</v>
      </c>
      <c r="E76">
        <v>435276</v>
      </c>
      <c r="F76">
        <v>286240</v>
      </c>
      <c r="G76" t="str">
        <f t="shared" si="2"/>
        <v>435276, 286240</v>
      </c>
      <c r="H76" t="s">
        <v>12</v>
      </c>
      <c r="I76" t="s">
        <v>19</v>
      </c>
      <c r="J76" t="s">
        <v>14</v>
      </c>
    </row>
    <row r="77" spans="1:10" x14ac:dyDescent="0.25">
      <c r="A77" s="4">
        <v>100071359594</v>
      </c>
      <c r="B77" t="s">
        <v>139</v>
      </c>
      <c r="C77" t="str">
        <f>_xlfn.XLOOKUP(A77,[1]lookup!A:A,[1]lookup!B:B)</f>
        <v>COVENTRY ROAD, EXHALL, CV7 9EU</v>
      </c>
      <c r="D77" t="s">
        <v>48</v>
      </c>
      <c r="E77">
        <v>435192</v>
      </c>
      <c r="F77">
        <v>285190</v>
      </c>
      <c r="G77" t="str">
        <f t="shared" si="2"/>
        <v>435192, 285190</v>
      </c>
      <c r="H77" t="s">
        <v>12</v>
      </c>
      <c r="I77" t="s">
        <v>19</v>
      </c>
      <c r="J77" t="s">
        <v>14</v>
      </c>
    </row>
    <row r="78" spans="1:10" x14ac:dyDescent="0.25">
      <c r="A78" s="4">
        <v>100071360143</v>
      </c>
      <c r="B78" t="s">
        <v>140</v>
      </c>
      <c r="C78" t="str">
        <f>_xlfn.XLOOKUP(A78,[1]lookup!A:A,[1]lookup!B:B)</f>
        <v>MOUNT PLEASANT ROAD, BEDWORTH, CV12 8HA</v>
      </c>
      <c r="D78" t="s">
        <v>48</v>
      </c>
      <c r="E78">
        <v>435344</v>
      </c>
      <c r="F78">
        <v>287490</v>
      </c>
      <c r="G78" t="str">
        <f t="shared" si="2"/>
        <v>435344, 287490</v>
      </c>
      <c r="H78" t="s">
        <v>12</v>
      </c>
      <c r="I78" t="s">
        <v>19</v>
      </c>
      <c r="J78" t="s">
        <v>14</v>
      </c>
    </row>
    <row r="79" spans="1:10" x14ac:dyDescent="0.25">
      <c r="A79" s="4">
        <v>100071360142</v>
      </c>
      <c r="B79" t="s">
        <v>141</v>
      </c>
      <c r="C79" t="str">
        <f>_xlfn.XLOOKUP(A79,[1]lookup!A:A,[1]lookup!B:B)</f>
        <v>MOUNT PLEASANT ROAD, BEDWORTH, CV12 8HA</v>
      </c>
      <c r="D79" t="s">
        <v>48</v>
      </c>
      <c r="E79">
        <v>435344</v>
      </c>
      <c r="F79">
        <v>287486</v>
      </c>
      <c r="G79" t="str">
        <f t="shared" si="2"/>
        <v>435344, 287486</v>
      </c>
      <c r="H79" t="s">
        <v>12</v>
      </c>
      <c r="I79" t="s">
        <v>19</v>
      </c>
      <c r="J79" t="s">
        <v>14</v>
      </c>
    </row>
    <row r="80" spans="1:10" x14ac:dyDescent="0.25">
      <c r="A80" s="4">
        <v>100071360374</v>
      </c>
      <c r="B80" t="s">
        <v>142</v>
      </c>
      <c r="C80" t="str">
        <f>_xlfn.XLOOKUP(A80,[1]lookup!A:A,[1]lookup!B:B)</f>
        <v>VERNONS LANE, NUNEATON, CV10 8AA</v>
      </c>
      <c r="D80" t="s">
        <v>48</v>
      </c>
      <c r="E80">
        <v>434738</v>
      </c>
      <c r="F80">
        <v>291979</v>
      </c>
      <c r="G80" t="str">
        <f t="shared" si="2"/>
        <v>434738, 291979</v>
      </c>
      <c r="H80" t="s">
        <v>12</v>
      </c>
      <c r="I80" t="s">
        <v>19</v>
      </c>
      <c r="J80" t="s">
        <v>14</v>
      </c>
    </row>
    <row r="81" spans="1:10" x14ac:dyDescent="0.25">
      <c r="A81" s="4">
        <v>100071359593</v>
      </c>
      <c r="B81" t="s">
        <v>143</v>
      </c>
      <c r="C81" t="str">
        <f>_xlfn.XLOOKUP(A81,[1]lookup!A:A,[1]lookup!B:B)</f>
        <v>COVENTRY ROAD, EXHALL, CV7 9EU</v>
      </c>
      <c r="D81" t="s">
        <v>48</v>
      </c>
      <c r="E81">
        <v>435182</v>
      </c>
      <c r="F81">
        <v>285185</v>
      </c>
      <c r="G81" t="str">
        <f t="shared" si="2"/>
        <v>435182, 285185</v>
      </c>
      <c r="H81" t="s">
        <v>12</v>
      </c>
      <c r="I81" t="s">
        <v>19</v>
      </c>
      <c r="J81" t="s">
        <v>14</v>
      </c>
    </row>
    <row r="82" spans="1:10" x14ac:dyDescent="0.25">
      <c r="A82" s="4">
        <v>100071360373</v>
      </c>
      <c r="B82" t="s">
        <v>144</v>
      </c>
      <c r="C82" t="str">
        <f>_xlfn.XLOOKUP(A82,[1]lookup!A:A,[1]lookup!B:B)</f>
        <v>VERNONS LANE, NUNEATON, CV10 8AA</v>
      </c>
      <c r="D82" t="s">
        <v>48</v>
      </c>
      <c r="E82">
        <v>434734</v>
      </c>
      <c r="F82">
        <v>291975</v>
      </c>
      <c r="G82" t="str">
        <f t="shared" si="2"/>
        <v>434734, 291975</v>
      </c>
      <c r="H82" t="s">
        <v>12</v>
      </c>
      <c r="I82" t="s">
        <v>19</v>
      </c>
      <c r="J82" t="s">
        <v>14</v>
      </c>
    </row>
    <row r="83" spans="1:10" x14ac:dyDescent="0.25">
      <c r="A83" s="4">
        <v>100071360023</v>
      </c>
      <c r="B83" t="s">
        <v>145</v>
      </c>
      <c r="C83" t="str">
        <f>_xlfn.XLOOKUP(A83,[1]lookup!A:A,[1]lookup!B:B)</f>
        <v>KING STREET, BEDWORTH, CV12 8JQ</v>
      </c>
      <c r="D83" t="s">
        <v>48</v>
      </c>
      <c r="E83">
        <v>436095</v>
      </c>
      <c r="F83">
        <v>286969</v>
      </c>
      <c r="G83" t="str">
        <f t="shared" si="2"/>
        <v>436095, 286969</v>
      </c>
      <c r="H83" t="s">
        <v>12</v>
      </c>
      <c r="I83" t="s">
        <v>19</v>
      </c>
      <c r="J83" t="s">
        <v>14</v>
      </c>
    </row>
    <row r="84" spans="1:10" x14ac:dyDescent="0.25">
      <c r="A84" s="4">
        <v>100071495379</v>
      </c>
      <c r="B84" t="s">
        <v>146</v>
      </c>
      <c r="C84" t="str">
        <f>_xlfn.XLOOKUP(A84,[1]lookup!A:A,[1]lookup!B:B)</f>
        <v>VERNONS LANE, NUNEATON, CV10 8AA</v>
      </c>
      <c r="D84" t="s">
        <v>48</v>
      </c>
      <c r="E84">
        <v>434730</v>
      </c>
      <c r="F84">
        <v>291972</v>
      </c>
      <c r="G84" t="str">
        <f t="shared" si="2"/>
        <v>434730, 291972</v>
      </c>
      <c r="H84" t="s">
        <v>12</v>
      </c>
      <c r="I84" t="s">
        <v>19</v>
      </c>
      <c r="J84" t="s">
        <v>14</v>
      </c>
    </row>
    <row r="85" spans="1:10" x14ac:dyDescent="0.25">
      <c r="A85" s="4">
        <v>100071360021</v>
      </c>
      <c r="B85" t="s">
        <v>147</v>
      </c>
      <c r="C85" t="str">
        <f>_xlfn.XLOOKUP(A85,[1]lookup!A:A,[1]lookup!B:B)</f>
        <v>KING STREET, BEDWORTH, CV12 8JQ</v>
      </c>
      <c r="D85" t="s">
        <v>48</v>
      </c>
      <c r="E85">
        <v>436109</v>
      </c>
      <c r="F85">
        <v>286974</v>
      </c>
      <c r="G85" t="str">
        <f t="shared" si="2"/>
        <v>436109, 286974</v>
      </c>
      <c r="H85" t="s">
        <v>12</v>
      </c>
      <c r="I85" t="s">
        <v>19</v>
      </c>
      <c r="J85" t="s">
        <v>14</v>
      </c>
    </row>
    <row r="86" spans="1:10" x14ac:dyDescent="0.25">
      <c r="A86" s="4">
        <v>100071360371</v>
      </c>
      <c r="B86" t="s">
        <v>148</v>
      </c>
      <c r="C86" t="str">
        <f>_xlfn.XLOOKUP(A86,[1]lookup!A:A,[1]lookup!B:B)</f>
        <v>VERNONS LANE, NUNEATON, CV10 8AA</v>
      </c>
      <c r="D86" t="s">
        <v>48</v>
      </c>
      <c r="E86">
        <v>434727</v>
      </c>
      <c r="F86">
        <v>291969</v>
      </c>
      <c r="G86" t="str">
        <f t="shared" si="2"/>
        <v>434727, 291969</v>
      </c>
      <c r="H86" t="s">
        <v>12</v>
      </c>
      <c r="I86" t="s">
        <v>19</v>
      </c>
      <c r="J86" t="s">
        <v>14</v>
      </c>
    </row>
    <row r="87" spans="1:10" x14ac:dyDescent="0.25">
      <c r="A87" s="4">
        <v>100071360218</v>
      </c>
      <c r="B87" t="s">
        <v>149</v>
      </c>
      <c r="C87" t="str">
        <f>_xlfn.XLOOKUP(A87,[1]lookup!A:A,[1]lookup!B:B)</f>
        <v>QUEEN ELIZABETH ROAD, NUNEATON, CV10 9AU</v>
      </c>
      <c r="D87" t="s">
        <v>48</v>
      </c>
      <c r="E87">
        <v>434527</v>
      </c>
      <c r="F87">
        <v>292579</v>
      </c>
      <c r="G87" t="str">
        <f t="shared" si="2"/>
        <v>434527, 292579</v>
      </c>
      <c r="H87" t="s">
        <v>12</v>
      </c>
      <c r="I87" t="s">
        <v>19</v>
      </c>
      <c r="J87" t="s">
        <v>14</v>
      </c>
    </row>
    <row r="88" spans="1:10" x14ac:dyDescent="0.25">
      <c r="A88" s="4">
        <v>10007772000</v>
      </c>
      <c r="B88" t="s">
        <v>150</v>
      </c>
      <c r="C88" t="str">
        <f>_xlfn.XLOOKUP(A88,[1]lookup!A:A,[1]lookup!B:B)</f>
        <v>PINETREE ROAD, BEDWORTH, CV12 9BG</v>
      </c>
      <c r="D88" t="s">
        <v>48</v>
      </c>
      <c r="E88">
        <v>436471</v>
      </c>
      <c r="F88">
        <v>287538</v>
      </c>
      <c r="G88" t="str">
        <f t="shared" si="2"/>
        <v>436471, 287538</v>
      </c>
      <c r="H88" t="s">
        <v>12</v>
      </c>
      <c r="I88" t="s">
        <v>19</v>
      </c>
      <c r="J88" t="s">
        <v>14</v>
      </c>
    </row>
    <row r="89" spans="1:10" x14ac:dyDescent="0.25">
      <c r="A89" s="4">
        <v>10000229179</v>
      </c>
      <c r="B89" t="s">
        <v>151</v>
      </c>
      <c r="C89" t="str">
        <f>_xlfn.XLOOKUP(A89,[1]lookup!A:A,[1]lookup!B:B)</f>
        <v>BRADESTONE ROAD, NUNEATON, CV11 4QR</v>
      </c>
      <c r="D89" t="s">
        <v>48</v>
      </c>
      <c r="E89">
        <v>436650</v>
      </c>
      <c r="F89">
        <v>290062</v>
      </c>
      <c r="G89" t="str">
        <f t="shared" si="2"/>
        <v>436650, 290062</v>
      </c>
      <c r="H89" t="s">
        <v>12</v>
      </c>
      <c r="I89" t="s">
        <v>19</v>
      </c>
      <c r="J89" t="s">
        <v>14</v>
      </c>
    </row>
    <row r="90" spans="1:10" x14ac:dyDescent="0.25">
      <c r="A90" s="4">
        <v>100071359744</v>
      </c>
      <c r="B90" t="s">
        <v>152</v>
      </c>
      <c r="C90" t="str">
        <f>_xlfn.XLOOKUP(A90,[1]lookup!A:A,[1]lookup!B:B)</f>
        <v>BRADESTONE ROAD, NUNEATON, CV11 4QR</v>
      </c>
      <c r="D90" t="s">
        <v>48</v>
      </c>
      <c r="E90">
        <v>436650</v>
      </c>
      <c r="F90">
        <v>290062</v>
      </c>
      <c r="G90" t="str">
        <f t="shared" si="2"/>
        <v>436650, 290062</v>
      </c>
      <c r="H90" t="s">
        <v>12</v>
      </c>
      <c r="I90" t="s">
        <v>19</v>
      </c>
      <c r="J90" t="s">
        <v>14</v>
      </c>
    </row>
    <row r="91" spans="1:10" x14ac:dyDescent="0.25">
      <c r="A91" s="4">
        <v>100071359743</v>
      </c>
      <c r="B91" t="s">
        <v>153</v>
      </c>
      <c r="C91" t="str">
        <f>_xlfn.XLOOKUP(A91,[1]lookup!A:A,[1]lookup!B:B)</f>
        <v>BRADESTONE ROAD, NUNEATON, CV11 4QR</v>
      </c>
      <c r="D91" t="s">
        <v>48</v>
      </c>
      <c r="E91">
        <v>436659</v>
      </c>
      <c r="F91">
        <v>290065</v>
      </c>
      <c r="G91" t="str">
        <f t="shared" si="2"/>
        <v>436659, 290065</v>
      </c>
      <c r="H91" t="s">
        <v>12</v>
      </c>
      <c r="I91" t="s">
        <v>19</v>
      </c>
      <c r="J91" t="s">
        <v>14</v>
      </c>
    </row>
    <row r="92" spans="1:10" x14ac:dyDescent="0.25">
      <c r="A92" s="4">
        <v>100071360328</v>
      </c>
      <c r="B92" t="s">
        <v>154</v>
      </c>
      <c r="C92" t="str">
        <f>_xlfn.XLOOKUP(A92,[1]lookup!A:A,[1]lookup!B:B)</f>
        <v>RUGBY ROAD, BULKINGTON, CV12 9JF</v>
      </c>
      <c r="D92" t="s">
        <v>48</v>
      </c>
      <c r="E92">
        <v>439637</v>
      </c>
      <c r="F92">
        <v>286683</v>
      </c>
      <c r="G92" t="str">
        <f t="shared" si="2"/>
        <v>439637, 286683</v>
      </c>
      <c r="H92" t="s">
        <v>12</v>
      </c>
      <c r="I92" t="s">
        <v>19</v>
      </c>
      <c r="J92" t="s">
        <v>14</v>
      </c>
    </row>
    <row r="93" spans="1:10" x14ac:dyDescent="0.25">
      <c r="A93" s="4">
        <v>100071360327</v>
      </c>
      <c r="B93" t="s">
        <v>155</v>
      </c>
      <c r="C93" t="str">
        <f>_xlfn.XLOOKUP(A93,[1]lookup!A:A,[1]lookup!B:B)</f>
        <v>RUGBY ROAD, BULKINGTON, CV12 9JF</v>
      </c>
      <c r="D93" t="s">
        <v>48</v>
      </c>
      <c r="E93">
        <v>439632</v>
      </c>
      <c r="F93">
        <v>286686</v>
      </c>
      <c r="G93" t="str">
        <f t="shared" si="2"/>
        <v>439632, 286686</v>
      </c>
      <c r="H93" t="s">
        <v>12</v>
      </c>
      <c r="I93" t="s">
        <v>19</v>
      </c>
      <c r="J93" t="s">
        <v>14</v>
      </c>
    </row>
    <row r="94" spans="1:10" x14ac:dyDescent="0.25">
      <c r="A94" s="4">
        <v>100071497417</v>
      </c>
      <c r="B94" t="s">
        <v>156</v>
      </c>
      <c r="C94" t="str">
        <f>_xlfn.XLOOKUP(A94,[1]lookup!A:A,[1]lookup!B:B)</f>
        <v>RUGBY ROAD, BULKINGTON, CV12 9JF</v>
      </c>
      <c r="D94" t="s">
        <v>48</v>
      </c>
      <c r="E94">
        <v>439629</v>
      </c>
      <c r="F94">
        <v>286687</v>
      </c>
      <c r="G94" t="str">
        <f t="shared" si="2"/>
        <v>439629, 286687</v>
      </c>
      <c r="H94" t="s">
        <v>12</v>
      </c>
      <c r="I94" t="s">
        <v>19</v>
      </c>
      <c r="J94" t="s">
        <v>14</v>
      </c>
    </row>
    <row r="95" spans="1:10" x14ac:dyDescent="0.25">
      <c r="A95" s="4">
        <v>100071360326</v>
      </c>
      <c r="B95" t="s">
        <v>157</v>
      </c>
      <c r="C95" t="str">
        <f>_xlfn.XLOOKUP(A95,[1]lookup!A:A,[1]lookup!B:B)</f>
        <v>RUGBY ROAD, BULKINGTON, CV12 9JF</v>
      </c>
      <c r="D95" t="s">
        <v>48</v>
      </c>
      <c r="E95">
        <v>439623</v>
      </c>
      <c r="F95">
        <v>286690</v>
      </c>
      <c r="G95" t="str">
        <f t="shared" si="2"/>
        <v>439623, 286690</v>
      </c>
      <c r="H95" t="s">
        <v>12</v>
      </c>
      <c r="I95" t="s">
        <v>19</v>
      </c>
      <c r="J95" t="s">
        <v>14</v>
      </c>
    </row>
    <row r="96" spans="1:10" x14ac:dyDescent="0.25">
      <c r="A96" s="4">
        <v>10007771829</v>
      </c>
      <c r="B96" t="s">
        <v>158</v>
      </c>
      <c r="C96" t="str">
        <f>_xlfn.XLOOKUP(A96,[1]lookup!A:A,[1]lookup!B:B)</f>
        <v>PINETREE ROAD, BEDWORTH, CV12 9BG</v>
      </c>
      <c r="D96" t="s">
        <v>48</v>
      </c>
      <c r="E96">
        <v>436501</v>
      </c>
      <c r="F96">
        <v>287553</v>
      </c>
      <c r="G96" t="str">
        <f t="shared" si="2"/>
        <v>436501, 287553</v>
      </c>
      <c r="H96" t="s">
        <v>12</v>
      </c>
      <c r="I96" t="s">
        <v>19</v>
      </c>
      <c r="J96" t="s">
        <v>14</v>
      </c>
    </row>
    <row r="97" spans="1:10" x14ac:dyDescent="0.25">
      <c r="A97" s="4">
        <v>100071360211</v>
      </c>
      <c r="B97" t="s">
        <v>159</v>
      </c>
      <c r="C97" t="str">
        <f>_xlfn.XLOOKUP(A97,[1]lookup!A:A,[1]lookup!B:B)</f>
        <v>PINETREE ROAD, BEDWORTH, CV12 9BG</v>
      </c>
      <c r="D97" t="s">
        <v>48</v>
      </c>
      <c r="E97">
        <v>436496</v>
      </c>
      <c r="F97">
        <v>287551</v>
      </c>
      <c r="G97" t="str">
        <f t="shared" si="2"/>
        <v>436496, 287551</v>
      </c>
      <c r="H97" t="s">
        <v>12</v>
      </c>
      <c r="I97" t="s">
        <v>19</v>
      </c>
      <c r="J97" t="s">
        <v>14</v>
      </c>
    </row>
    <row r="98" spans="1:10" x14ac:dyDescent="0.25">
      <c r="A98" s="4">
        <v>100071359790</v>
      </c>
      <c r="B98" t="s">
        <v>160</v>
      </c>
      <c r="C98" t="str">
        <f>_xlfn.XLOOKUP(A98,[1]lookup!A:A,[1]lookup!B:B)</f>
        <v>CEDAR ROAD, NUNEATON, CV10 9DE</v>
      </c>
      <c r="D98" t="s">
        <v>48</v>
      </c>
      <c r="E98">
        <v>434302</v>
      </c>
      <c r="F98">
        <v>292618</v>
      </c>
      <c r="G98" t="str">
        <f t="shared" ref="G98:G129" si="3">_xlfn.CONCAT(E98,", ",F98)</f>
        <v>434302, 292618</v>
      </c>
      <c r="H98" t="s">
        <v>12</v>
      </c>
      <c r="I98" t="s">
        <v>19</v>
      </c>
      <c r="J98" t="s">
        <v>14</v>
      </c>
    </row>
    <row r="99" spans="1:10" x14ac:dyDescent="0.25">
      <c r="A99" s="4">
        <v>100071359789</v>
      </c>
      <c r="B99" t="s">
        <v>161</v>
      </c>
      <c r="C99" t="str">
        <f>_xlfn.XLOOKUP(A99,[1]lookup!A:A,[1]lookup!B:B)</f>
        <v>CEDAR ROAD, NUNEATON, CV10 9DE</v>
      </c>
      <c r="D99" t="s">
        <v>48</v>
      </c>
      <c r="E99">
        <v>434304</v>
      </c>
      <c r="F99">
        <v>292617</v>
      </c>
      <c r="G99" t="str">
        <f t="shared" si="3"/>
        <v>434304, 292617</v>
      </c>
      <c r="H99" t="s">
        <v>12</v>
      </c>
      <c r="I99" t="s">
        <v>19</v>
      </c>
      <c r="J99" t="s">
        <v>14</v>
      </c>
    </row>
    <row r="100" spans="1:10" x14ac:dyDescent="0.25">
      <c r="A100" s="4">
        <v>100071360210</v>
      </c>
      <c r="B100" t="s">
        <v>162</v>
      </c>
      <c r="C100" t="str">
        <f>_xlfn.XLOOKUP(A100,[1]lookup!A:A,[1]lookup!B:B)</f>
        <v>PINETREE ROAD, BEDWORTH, CV12 9BG</v>
      </c>
      <c r="D100" t="s">
        <v>48</v>
      </c>
      <c r="E100">
        <v>436489</v>
      </c>
      <c r="F100">
        <v>287547</v>
      </c>
      <c r="G100" t="str">
        <f t="shared" si="3"/>
        <v>436489, 287547</v>
      </c>
      <c r="H100" t="s">
        <v>12</v>
      </c>
      <c r="I100" t="s">
        <v>19</v>
      </c>
      <c r="J100" t="s">
        <v>14</v>
      </c>
    </row>
    <row r="101" spans="1:10" x14ac:dyDescent="0.25">
      <c r="A101" s="4">
        <v>10007775969</v>
      </c>
      <c r="B101" t="s">
        <v>163</v>
      </c>
      <c r="C101" t="str">
        <f>_xlfn.XLOOKUP(A101,[1]lookup!A:A,[1]lookup!B:B)</f>
        <v>DONNITHORNE AVENUE, NUNEATON, CV10 7AF</v>
      </c>
      <c r="D101" t="s">
        <v>48</v>
      </c>
      <c r="E101">
        <v>436214</v>
      </c>
      <c r="F101">
        <v>290050</v>
      </c>
      <c r="G101" t="str">
        <f t="shared" si="3"/>
        <v>436214, 290050</v>
      </c>
      <c r="H101" t="s">
        <v>12</v>
      </c>
      <c r="I101" t="s">
        <v>19</v>
      </c>
      <c r="J101" t="s">
        <v>14</v>
      </c>
    </row>
    <row r="102" spans="1:10" x14ac:dyDescent="0.25">
      <c r="A102" s="4">
        <v>10000227736</v>
      </c>
      <c r="B102" t="s">
        <v>79</v>
      </c>
      <c r="C102" t="str">
        <f>_xlfn.XLOOKUP(A102,[1]lookup!A:A,[1]lookup!B:B)</f>
        <v xml:space="preserve">40 JOHN KNIGHT RD, BEDWORTH, CV12 8BL, </v>
      </c>
      <c r="D102" t="s">
        <v>80</v>
      </c>
      <c r="G102" t="str">
        <f t="shared" si="3"/>
        <v xml:space="preserve">, </v>
      </c>
      <c r="H102" t="s">
        <v>12</v>
      </c>
      <c r="I102" t="s">
        <v>19</v>
      </c>
      <c r="J102" t="s">
        <v>14</v>
      </c>
    </row>
    <row r="103" spans="1:10" x14ac:dyDescent="0.25">
      <c r="A103" s="4">
        <v>10007777365</v>
      </c>
      <c r="B103" t="s">
        <v>15</v>
      </c>
      <c r="C103" t="str">
        <f>_xlfn.XLOOKUP(A103,[1]lookup!A:A,[1]lookup!B:B)</f>
        <v>LUTTERWORTH ROAD, NUNEATON, CV11 4LE</v>
      </c>
      <c r="D103" t="s">
        <v>16</v>
      </c>
      <c r="G103" t="str">
        <f t="shared" si="3"/>
        <v xml:space="preserve">, </v>
      </c>
      <c r="H103" t="s">
        <v>12</v>
      </c>
      <c r="I103" t="s">
        <v>13</v>
      </c>
      <c r="J103" t="s">
        <v>14</v>
      </c>
    </row>
    <row r="104" spans="1:10" x14ac:dyDescent="0.25">
      <c r="A104" s="4">
        <v>100070142802</v>
      </c>
      <c r="B104" t="s">
        <v>24</v>
      </c>
      <c r="C104" t="str">
        <f>_xlfn.XLOOKUP(A104,[1]lookup!A:A,[1]lookup!B:B)</f>
        <v>196-198 CHURCH ROAD, NUNEATON, CV10 8LH</v>
      </c>
      <c r="D104" t="s">
        <v>16</v>
      </c>
      <c r="G104" t="str">
        <f t="shared" si="3"/>
        <v xml:space="preserve">, </v>
      </c>
      <c r="H104" t="s">
        <v>12</v>
      </c>
      <c r="I104" t="s">
        <v>13</v>
      </c>
      <c r="J104" t="s">
        <v>14</v>
      </c>
    </row>
    <row r="105" spans="1:10" x14ac:dyDescent="0.25">
      <c r="A105" s="4">
        <v>10007776505</v>
      </c>
      <c r="B105" t="s">
        <v>25</v>
      </c>
      <c r="C105" t="str">
        <f>_xlfn.XLOOKUP(A105,[1]lookup!A:A,[1]lookup!B:B)</f>
        <v>HIGH STREET, BEDWORTH, CV12 8NF</v>
      </c>
      <c r="D105" t="s">
        <v>16</v>
      </c>
      <c r="E105">
        <v>435977</v>
      </c>
      <c r="F105">
        <v>286850</v>
      </c>
      <c r="G105" t="str">
        <f t="shared" si="3"/>
        <v>435977, 286850</v>
      </c>
      <c r="H105" t="s">
        <v>12</v>
      </c>
      <c r="I105" t="s">
        <v>13</v>
      </c>
      <c r="J105" t="s">
        <v>14</v>
      </c>
    </row>
    <row r="106" spans="1:10" x14ac:dyDescent="0.25">
      <c r="A106" s="4">
        <v>100071496009</v>
      </c>
      <c r="B106" t="s">
        <v>68</v>
      </c>
      <c r="C106" t="str">
        <f>_xlfn.XLOOKUP(A106,[1]lookup!A:A,[1]lookup!B:B)</f>
        <v>COTON ROAD, NUNEATON, CV11 5AA</v>
      </c>
      <c r="D106" t="s">
        <v>16</v>
      </c>
      <c r="E106">
        <v>436231</v>
      </c>
      <c r="F106">
        <v>291629</v>
      </c>
      <c r="G106" t="str">
        <f t="shared" si="3"/>
        <v>436231, 291629</v>
      </c>
      <c r="H106" t="s">
        <v>12</v>
      </c>
      <c r="I106" t="s">
        <v>52</v>
      </c>
      <c r="J106" t="s">
        <v>14</v>
      </c>
    </row>
    <row r="107" spans="1:10" x14ac:dyDescent="0.25">
      <c r="A107" s="4">
        <v>10007773239</v>
      </c>
      <c r="B107" t="s">
        <v>51</v>
      </c>
      <c r="C107" t="str">
        <f>_xlfn.XLOOKUP(A107,[1]lookup!A:A,[1]lookup!B:B)</f>
        <v>UPPER ABBEY STREET, NUN, CV11 5DH</v>
      </c>
      <c r="D107" t="s">
        <v>29</v>
      </c>
      <c r="G107" t="str">
        <f t="shared" si="3"/>
        <v xml:space="preserve">, </v>
      </c>
      <c r="H107" t="s">
        <v>12</v>
      </c>
      <c r="I107" t="s">
        <v>52</v>
      </c>
      <c r="J107" t="s">
        <v>29</v>
      </c>
    </row>
    <row r="108" spans="1:10" x14ac:dyDescent="0.25">
      <c r="A108" s="4">
        <v>10007779412</v>
      </c>
      <c r="B108" t="s">
        <v>53</v>
      </c>
      <c r="C108" t="str">
        <f>_xlfn.XLOOKUP(A108,[1]lookup!A:A,[1]lookup!B:B)</f>
        <v>LEICESTER STREET, BEDWORTH, CV12 8JP</v>
      </c>
      <c r="D108" t="s">
        <v>29</v>
      </c>
      <c r="G108" t="str">
        <f t="shared" si="3"/>
        <v xml:space="preserve">, </v>
      </c>
      <c r="H108" t="s">
        <v>12</v>
      </c>
      <c r="I108" t="s">
        <v>52</v>
      </c>
      <c r="J108" t="s">
        <v>29</v>
      </c>
    </row>
    <row r="109" spans="1:10" x14ac:dyDescent="0.25">
      <c r="A109" s="4">
        <v>100071495009</v>
      </c>
      <c r="B109" t="s">
        <v>54</v>
      </c>
      <c r="C109" t="str">
        <f>_xlfn.XLOOKUP(A109,[1]lookup!A:A,[1]lookup!B:B)</f>
        <v>GREENMOOR ROAD, NUNEATON, CV10 7EL</v>
      </c>
      <c r="D109" t="s">
        <v>55</v>
      </c>
      <c r="G109" t="str">
        <f t="shared" si="3"/>
        <v xml:space="preserve">, </v>
      </c>
      <c r="H109" t="s">
        <v>12</v>
      </c>
      <c r="I109" t="s">
        <v>52</v>
      </c>
      <c r="J109" t="s">
        <v>14</v>
      </c>
    </row>
    <row r="110" spans="1:10" x14ac:dyDescent="0.25">
      <c r="A110" s="4">
        <v>100071497192</v>
      </c>
      <c r="B110" t="s">
        <v>76</v>
      </c>
      <c r="C110" t="str">
        <f>_xlfn.XLOOKUP(A110,[1]lookup!A:A,[1]lookup!B:B)</f>
        <v>COVENTRY ROAD, BEDWORTH, CV12 8NN</v>
      </c>
      <c r="D110" t="s">
        <v>55</v>
      </c>
      <c r="G110" t="str">
        <f t="shared" si="3"/>
        <v xml:space="preserve">, </v>
      </c>
      <c r="H110" t="s">
        <v>12</v>
      </c>
      <c r="I110" t="s">
        <v>13</v>
      </c>
      <c r="J110" t="s">
        <v>14</v>
      </c>
    </row>
    <row r="111" spans="1:10" x14ac:dyDescent="0.25">
      <c r="A111" s="4">
        <v>100071495860</v>
      </c>
      <c r="B111" t="s">
        <v>112</v>
      </c>
      <c r="C111" t="str">
        <f>_xlfn.XLOOKUP(A111,[1]lookup!A:A,[1]lookup!B:B)</f>
        <v>AVENUE ROAD, NUNEATON, CV11 4LX</v>
      </c>
      <c r="D111" t="s">
        <v>55</v>
      </c>
      <c r="E111">
        <v>436556</v>
      </c>
      <c r="F111">
        <v>290972</v>
      </c>
      <c r="G111" t="str">
        <f t="shared" si="3"/>
        <v>436556, 290972</v>
      </c>
      <c r="H111" t="s">
        <v>12</v>
      </c>
      <c r="I111" t="s">
        <v>13</v>
      </c>
      <c r="J111" t="s">
        <v>14</v>
      </c>
    </row>
    <row r="112" spans="1:10" x14ac:dyDescent="0.25">
      <c r="A112" s="4">
        <v>100071496304</v>
      </c>
      <c r="B112" t="s">
        <v>39</v>
      </c>
      <c r="C112" t="str">
        <f>_xlfn.XLOOKUP(A112,[1]lookup!A:A,[1]lookup!B:B)</f>
        <v>COTON ROAD, NUNEATON, CV11 5TU</v>
      </c>
      <c r="D112" t="s">
        <v>40</v>
      </c>
      <c r="E112">
        <v>436325</v>
      </c>
      <c r="F112">
        <v>291517</v>
      </c>
      <c r="G112" t="str">
        <f t="shared" si="3"/>
        <v>436325, 291517</v>
      </c>
      <c r="H112" t="s">
        <v>12</v>
      </c>
      <c r="I112" t="s">
        <v>41</v>
      </c>
      <c r="J112" t="s">
        <v>14</v>
      </c>
    </row>
    <row r="113" spans="1:10" x14ac:dyDescent="0.25">
      <c r="A113" s="4">
        <v>10007776479</v>
      </c>
      <c r="B113" t="s">
        <v>37</v>
      </c>
      <c r="C113" t="str">
        <f>_xlfn.XLOOKUP(A113,[1]lookup!A:A,[1]lookup!B:B)</f>
        <v>RYE PIECE, BEDWORTH, CV12 8NN</v>
      </c>
      <c r="D113" t="s">
        <v>38</v>
      </c>
      <c r="E113">
        <v>436166</v>
      </c>
      <c r="F113">
        <v>286760</v>
      </c>
      <c r="G113" t="str">
        <f t="shared" si="3"/>
        <v>436166, 286760</v>
      </c>
      <c r="H113" t="s">
        <v>12</v>
      </c>
      <c r="I113" t="s">
        <v>19</v>
      </c>
      <c r="J113" t="s">
        <v>14</v>
      </c>
    </row>
    <row r="114" spans="1:10" x14ac:dyDescent="0.25">
      <c r="A114" s="4">
        <v>9999009</v>
      </c>
      <c r="B114" t="s">
        <v>20</v>
      </c>
      <c r="C114" t="str">
        <f>_xlfn.XLOOKUP(A114,[1]lookup!A:A,[1]lookup!B:B)</f>
        <v>Grove Road, NUNEATON, CV10 8JX</v>
      </c>
      <c r="D114" t="s">
        <v>21</v>
      </c>
      <c r="G114" t="str">
        <f t="shared" si="3"/>
        <v xml:space="preserve">, </v>
      </c>
      <c r="H114" t="s">
        <v>12</v>
      </c>
      <c r="I114" t="s">
        <v>13</v>
      </c>
      <c r="J114" t="s">
        <v>22</v>
      </c>
    </row>
    <row r="115" spans="1:10" x14ac:dyDescent="0.25">
      <c r="A115" s="4">
        <v>9999004</v>
      </c>
      <c r="B115" t="s">
        <v>23</v>
      </c>
      <c r="C115" t="str">
        <f>_xlfn.XLOOKUP(A115,[1]lookup!A:A,[1]lookup!B:B)</f>
        <v>Tiverton Drive, NUNEATON, CV11 6YL</v>
      </c>
      <c r="D115" t="s">
        <v>21</v>
      </c>
      <c r="G115" t="str">
        <f t="shared" si="3"/>
        <v xml:space="preserve">, </v>
      </c>
      <c r="H115" t="s">
        <v>12</v>
      </c>
      <c r="I115" t="s">
        <v>13</v>
      </c>
      <c r="J115" t="s">
        <v>22</v>
      </c>
    </row>
    <row r="116" spans="1:10" x14ac:dyDescent="0.25">
      <c r="A116" s="4">
        <v>9999003</v>
      </c>
      <c r="B116" t="s">
        <v>26</v>
      </c>
      <c r="C116" t="str">
        <f>_xlfn.XLOOKUP(A116,[1]lookup!A:A,[1]lookup!B:B)</f>
        <v>Sherbourne Avenue, NUNEATON, CV10 9JH</v>
      </c>
      <c r="D116" t="s">
        <v>21</v>
      </c>
      <c r="G116" t="str">
        <f t="shared" si="3"/>
        <v xml:space="preserve">, </v>
      </c>
      <c r="H116" t="s">
        <v>12</v>
      </c>
      <c r="I116" t="s">
        <v>13</v>
      </c>
      <c r="J116" t="s">
        <v>22</v>
      </c>
    </row>
    <row r="117" spans="1:10" x14ac:dyDescent="0.25">
      <c r="A117" s="4">
        <v>10007776946</v>
      </c>
      <c r="B117" t="s">
        <v>35</v>
      </c>
      <c r="C117" t="str">
        <f>_xlfn.XLOOKUP(A117,[1]lookup!A:A,[1]lookup!B:B)</f>
        <v>AVENUE ROAD, NUNEATON, CV11 4LX</v>
      </c>
      <c r="D117" t="s">
        <v>21</v>
      </c>
      <c r="E117">
        <v>436503</v>
      </c>
      <c r="F117">
        <v>290968</v>
      </c>
      <c r="G117" t="str">
        <f t="shared" si="3"/>
        <v>436503, 290968</v>
      </c>
      <c r="H117" t="s">
        <v>12</v>
      </c>
      <c r="I117" t="s">
        <v>19</v>
      </c>
      <c r="J117" t="s">
        <v>14</v>
      </c>
    </row>
    <row r="118" spans="1:10" x14ac:dyDescent="0.25">
      <c r="A118" s="4">
        <v>9999012</v>
      </c>
      <c r="B118" t="s">
        <v>45</v>
      </c>
      <c r="C118" t="str">
        <f>_xlfn.XLOOKUP(A118,[1]lookup!A:A,[1]lookup!B:B)</f>
        <v>Gilfil Road, NUNEATON, CV10 7BU</v>
      </c>
      <c r="D118" t="s">
        <v>21</v>
      </c>
      <c r="G118" t="str">
        <f t="shared" si="3"/>
        <v xml:space="preserve">, </v>
      </c>
      <c r="H118" t="s">
        <v>12</v>
      </c>
      <c r="I118" t="s">
        <v>13</v>
      </c>
      <c r="J118" t="s">
        <v>22</v>
      </c>
    </row>
    <row r="119" spans="1:10" x14ac:dyDescent="0.25">
      <c r="A119" s="5" t="s">
        <v>59</v>
      </c>
      <c r="B119" t="s">
        <v>60</v>
      </c>
      <c r="C119" t="s">
        <v>58</v>
      </c>
      <c r="D119" t="s">
        <v>21</v>
      </c>
      <c r="G119" t="str">
        <f t="shared" si="3"/>
        <v xml:space="preserve">, </v>
      </c>
      <c r="H119" t="s">
        <v>12</v>
      </c>
      <c r="I119" t="s">
        <v>52</v>
      </c>
      <c r="J119" t="s">
        <v>29</v>
      </c>
    </row>
    <row r="120" spans="1:10" x14ac:dyDescent="0.25">
      <c r="A120" s="4">
        <v>9999008</v>
      </c>
      <c r="B120" t="s">
        <v>61</v>
      </c>
      <c r="C120" t="str">
        <f>_xlfn.XLOOKUP(A120,[1]lookup!A:A,[1]lookup!B:B)</f>
        <v>Newtown Road, BEDWORTH, CV12 0AL</v>
      </c>
      <c r="D120" t="s">
        <v>21</v>
      </c>
      <c r="G120" t="str">
        <f t="shared" si="3"/>
        <v xml:space="preserve">, </v>
      </c>
      <c r="H120" t="s">
        <v>12</v>
      </c>
      <c r="I120" t="s">
        <v>13</v>
      </c>
      <c r="J120" t="s">
        <v>22</v>
      </c>
    </row>
    <row r="121" spans="1:10" x14ac:dyDescent="0.25">
      <c r="A121" s="4">
        <v>9999010</v>
      </c>
      <c r="B121" t="s">
        <v>62</v>
      </c>
      <c r="C121" t="str">
        <f>_xlfn.XLOOKUP(A121,[1]lookup!A:A,[1]lookup!B:B)</f>
        <v>Heath End Road, NUNEATON, CV10 7JQ</v>
      </c>
      <c r="D121" t="s">
        <v>21</v>
      </c>
      <c r="G121" t="str">
        <f t="shared" si="3"/>
        <v xml:space="preserve">, </v>
      </c>
      <c r="H121" t="s">
        <v>12</v>
      </c>
      <c r="I121" t="s">
        <v>13</v>
      </c>
      <c r="J121" t="s">
        <v>22</v>
      </c>
    </row>
    <row r="122" spans="1:10" x14ac:dyDescent="0.25">
      <c r="A122" s="4">
        <v>9999005</v>
      </c>
      <c r="B122" t="s">
        <v>71</v>
      </c>
      <c r="C122" t="str">
        <f>_xlfn.XLOOKUP(A122,[1]lookup!A:A,[1]lookup!B:B)</f>
        <v>Bramble Close, NUNEATON, CV11 6XA</v>
      </c>
      <c r="D122" t="s">
        <v>21</v>
      </c>
      <c r="G122" t="str">
        <f t="shared" si="3"/>
        <v xml:space="preserve">, </v>
      </c>
      <c r="H122" t="s">
        <v>12</v>
      </c>
      <c r="I122" t="s">
        <v>13</v>
      </c>
      <c r="J122" t="s">
        <v>22</v>
      </c>
    </row>
    <row r="123" spans="1:10" x14ac:dyDescent="0.25">
      <c r="A123" s="4">
        <v>10007776480</v>
      </c>
      <c r="B123" t="s">
        <v>95</v>
      </c>
      <c r="C123" t="str">
        <f>_xlfn.XLOOKUP(A123,[1]lookup!A:A,[1]lookup!B:B)</f>
        <v>HAUNCHWOOD ROAD, NUNEATON, CV10 8AL</v>
      </c>
      <c r="D123" t="s">
        <v>21</v>
      </c>
      <c r="E123">
        <v>433891</v>
      </c>
      <c r="F123">
        <v>291788</v>
      </c>
      <c r="G123" t="str">
        <f t="shared" si="3"/>
        <v>433891, 291788</v>
      </c>
      <c r="H123" t="s">
        <v>12</v>
      </c>
      <c r="I123" t="s">
        <v>52</v>
      </c>
      <c r="J123" t="s">
        <v>96</v>
      </c>
    </row>
    <row r="124" spans="1:10" x14ac:dyDescent="0.25">
      <c r="A124" s="4">
        <v>10007776478</v>
      </c>
      <c r="B124" t="s">
        <v>115</v>
      </c>
      <c r="C124" t="str">
        <f>_xlfn.XLOOKUP(A124,[1]lookup!A:A,[1]lookup!B:B)</f>
        <v>POOL BANK STREET, NUNEATON, CV11 5DB</v>
      </c>
      <c r="D124" t="s">
        <v>21</v>
      </c>
      <c r="E124">
        <v>435653</v>
      </c>
      <c r="F124">
        <v>291881</v>
      </c>
      <c r="G124" t="str">
        <f t="shared" si="3"/>
        <v>435653, 291881</v>
      </c>
      <c r="H124" t="s">
        <v>12</v>
      </c>
      <c r="I124" t="s">
        <v>52</v>
      </c>
      <c r="J124" t="s">
        <v>96</v>
      </c>
    </row>
    <row r="125" spans="1:10" x14ac:dyDescent="0.25">
      <c r="A125" s="4">
        <v>10007776196</v>
      </c>
      <c r="B125" t="s">
        <v>118</v>
      </c>
      <c r="C125" t="str">
        <f>_xlfn.XLOOKUP(A125,[1]lookup!A:A,[1]lookup!B:B)</f>
        <v>PRINCE'S AVENUE, NUNEATON, CV11 5NU</v>
      </c>
      <c r="D125" t="s">
        <v>21</v>
      </c>
      <c r="E125">
        <v>435739</v>
      </c>
      <c r="F125">
        <v>291279</v>
      </c>
      <c r="G125" t="str">
        <f t="shared" si="3"/>
        <v>435739, 291279</v>
      </c>
      <c r="H125" t="s">
        <v>12</v>
      </c>
      <c r="I125" t="s">
        <v>52</v>
      </c>
      <c r="J125" t="s">
        <v>96</v>
      </c>
    </row>
    <row r="126" spans="1:10" x14ac:dyDescent="0.25">
      <c r="A126" s="4">
        <v>10007772008</v>
      </c>
      <c r="B126" t="s">
        <v>122</v>
      </c>
      <c r="C126" t="str">
        <f>_xlfn.XLOOKUP(A126,[1]lookup!A:A,[1]lookup!B:B)</f>
        <v>JOHNSON ROAD, BEDWORTH, CV12 9BH</v>
      </c>
      <c r="D126" t="s">
        <v>21</v>
      </c>
      <c r="E126">
        <v>436403</v>
      </c>
      <c r="F126">
        <v>287310</v>
      </c>
      <c r="G126" t="str">
        <f t="shared" si="3"/>
        <v>436403, 287310</v>
      </c>
      <c r="H126" t="s">
        <v>12</v>
      </c>
      <c r="I126" t="s">
        <v>52</v>
      </c>
      <c r="J126" t="s">
        <v>96</v>
      </c>
    </row>
    <row r="127" spans="1:10" x14ac:dyDescent="0.25">
      <c r="A127" s="4">
        <v>10007775870</v>
      </c>
      <c r="B127" t="s">
        <v>32</v>
      </c>
      <c r="C127" t="str">
        <f>_xlfn.XLOOKUP(A127,[1]lookup!A:A,[1]lookup!B:B)</f>
        <v>HAREFIELD ROAD, NUNEATON, CV11 4HB</v>
      </c>
      <c r="D127" t="s">
        <v>33</v>
      </c>
      <c r="E127">
        <v>436278</v>
      </c>
      <c r="F127">
        <v>291933</v>
      </c>
      <c r="G127" t="str">
        <f t="shared" si="3"/>
        <v>436278, 291933</v>
      </c>
      <c r="H127" t="s">
        <v>12</v>
      </c>
      <c r="I127" t="s">
        <v>13</v>
      </c>
      <c r="J127" t="s">
        <v>14</v>
      </c>
    </row>
    <row r="128" spans="1:10" x14ac:dyDescent="0.25">
      <c r="A128" s="4">
        <v>10007776477</v>
      </c>
      <c r="B128" t="s">
        <v>34</v>
      </c>
      <c r="C128" t="str">
        <f>_xlfn.XLOOKUP(A128,[1]lookup!A:A,[1]lookup!B:B)</f>
        <v>CHURCH WAY, BEDWORTH, CV12 8LZ</v>
      </c>
      <c r="D128" t="s">
        <v>33</v>
      </c>
      <c r="E128">
        <v>435797</v>
      </c>
      <c r="F128">
        <v>287039</v>
      </c>
      <c r="G128" t="str">
        <f t="shared" si="3"/>
        <v>435797, 287039</v>
      </c>
      <c r="H128" t="s">
        <v>12</v>
      </c>
      <c r="I128" t="s">
        <v>13</v>
      </c>
      <c r="J128" t="s">
        <v>14</v>
      </c>
    </row>
    <row r="129" spans="1:10" x14ac:dyDescent="0.25">
      <c r="A129" s="4">
        <v>10007776945</v>
      </c>
      <c r="B129" t="s">
        <v>17</v>
      </c>
      <c r="C129" t="str">
        <f>_xlfn.XLOOKUP(A129,[1]lookup!A:A,[1]lookup!B:B)</f>
        <v>THE PARADE, PRINCES STREET, NUNEATON, CV11 5NR</v>
      </c>
      <c r="D129" t="s">
        <v>18</v>
      </c>
      <c r="G129" t="str">
        <f t="shared" si="3"/>
        <v xml:space="preserve">, </v>
      </c>
      <c r="H129" t="s">
        <v>12</v>
      </c>
      <c r="I129" t="s">
        <v>19</v>
      </c>
      <c r="J129" t="s">
        <v>14</v>
      </c>
    </row>
    <row r="130" spans="1:10" x14ac:dyDescent="0.25">
      <c r="A130" s="4">
        <v>100071497150</v>
      </c>
      <c r="B130" t="s">
        <v>165</v>
      </c>
      <c r="C130" t="s">
        <v>378</v>
      </c>
      <c r="D130" t="s">
        <v>166</v>
      </c>
      <c r="E130">
        <v>435986</v>
      </c>
      <c r="F130">
        <v>286884</v>
      </c>
      <c r="G130" t="str">
        <f t="shared" ref="G130" si="4">_xlfn.CONCAT(E130,", ",F130)</f>
        <v>435986, 286884</v>
      </c>
      <c r="H130" t="s">
        <v>12</v>
      </c>
      <c r="I130" t="s">
        <v>19</v>
      </c>
      <c r="J130" t="s">
        <v>14</v>
      </c>
    </row>
    <row r="131" spans="1:10" x14ac:dyDescent="0.25">
      <c r="A131" s="4">
        <v>10000229302</v>
      </c>
      <c r="B131" t="s">
        <v>167</v>
      </c>
      <c r="C131" t="s">
        <v>379</v>
      </c>
      <c r="D131" t="s">
        <v>166</v>
      </c>
      <c r="G131" t="str">
        <f t="shared" ref="G131:G142" si="5">_xlfn.CONCAT(E131,", ",F131)</f>
        <v xml:space="preserve">, </v>
      </c>
      <c r="H131" t="s">
        <v>12</v>
      </c>
      <c r="I131" t="s">
        <v>168</v>
      </c>
      <c r="J131" t="s">
        <v>14</v>
      </c>
    </row>
    <row r="132" spans="1:10" x14ac:dyDescent="0.25">
      <c r="A132" s="4">
        <v>10000229307</v>
      </c>
      <c r="B132" t="s">
        <v>169</v>
      </c>
      <c r="C132" t="s">
        <v>380</v>
      </c>
      <c r="D132" t="s">
        <v>166</v>
      </c>
      <c r="G132" t="str">
        <f t="shared" si="5"/>
        <v xml:space="preserve">, </v>
      </c>
      <c r="H132" t="s">
        <v>12</v>
      </c>
      <c r="I132" t="s">
        <v>168</v>
      </c>
      <c r="J132" t="s">
        <v>14</v>
      </c>
    </row>
    <row r="133" spans="1:10" x14ac:dyDescent="0.25">
      <c r="A133" s="4">
        <v>100070139223</v>
      </c>
      <c r="B133" t="s">
        <v>170</v>
      </c>
      <c r="C133" t="s">
        <v>379</v>
      </c>
      <c r="D133" t="s">
        <v>166</v>
      </c>
      <c r="G133" t="str">
        <f t="shared" si="5"/>
        <v xml:space="preserve">, </v>
      </c>
      <c r="H133" t="s">
        <v>12</v>
      </c>
      <c r="I133" t="s">
        <v>168</v>
      </c>
      <c r="J133" t="s">
        <v>14</v>
      </c>
    </row>
    <row r="134" spans="1:10" x14ac:dyDescent="0.25">
      <c r="A134" s="4">
        <v>100070139225</v>
      </c>
      <c r="B134" t="s">
        <v>171</v>
      </c>
      <c r="C134" t="s">
        <v>379</v>
      </c>
      <c r="D134" t="s">
        <v>166</v>
      </c>
      <c r="G134" t="str">
        <f t="shared" si="5"/>
        <v xml:space="preserve">, </v>
      </c>
      <c r="H134" t="s">
        <v>12</v>
      </c>
      <c r="I134" t="s">
        <v>168</v>
      </c>
      <c r="J134" t="s">
        <v>14</v>
      </c>
    </row>
    <row r="135" spans="1:10" x14ac:dyDescent="0.25">
      <c r="A135" s="4">
        <v>100071359748</v>
      </c>
      <c r="B135" t="s">
        <v>172</v>
      </c>
      <c r="C135" t="s">
        <v>379</v>
      </c>
      <c r="D135" t="s">
        <v>166</v>
      </c>
      <c r="G135" t="str">
        <f t="shared" si="5"/>
        <v xml:space="preserve">, </v>
      </c>
      <c r="H135" t="s">
        <v>12</v>
      </c>
      <c r="I135" t="s">
        <v>168</v>
      </c>
      <c r="J135" t="s">
        <v>14</v>
      </c>
    </row>
    <row r="136" spans="1:10" x14ac:dyDescent="0.25">
      <c r="A136" s="4">
        <v>100071359749</v>
      </c>
      <c r="B136" t="s">
        <v>173</v>
      </c>
      <c r="C136" t="s">
        <v>379</v>
      </c>
      <c r="D136" t="s">
        <v>166</v>
      </c>
      <c r="G136" t="str">
        <f t="shared" si="5"/>
        <v xml:space="preserve">, </v>
      </c>
      <c r="H136" t="s">
        <v>12</v>
      </c>
      <c r="I136" t="s">
        <v>168</v>
      </c>
      <c r="J136" t="s">
        <v>14</v>
      </c>
    </row>
    <row r="137" spans="1:10" x14ac:dyDescent="0.25">
      <c r="A137" s="4">
        <v>100071359750</v>
      </c>
      <c r="B137" t="s">
        <v>174</v>
      </c>
      <c r="C137" t="s">
        <v>379</v>
      </c>
      <c r="D137" t="s">
        <v>166</v>
      </c>
      <c r="G137" t="str">
        <f t="shared" si="5"/>
        <v xml:space="preserve">, </v>
      </c>
      <c r="H137" t="s">
        <v>12</v>
      </c>
      <c r="I137" t="s">
        <v>168</v>
      </c>
      <c r="J137" t="s">
        <v>14</v>
      </c>
    </row>
    <row r="138" spans="1:10" x14ac:dyDescent="0.25">
      <c r="A138" s="4">
        <v>100071359751</v>
      </c>
      <c r="B138" t="s">
        <v>175</v>
      </c>
      <c r="C138" t="s">
        <v>380</v>
      </c>
      <c r="D138" t="s">
        <v>166</v>
      </c>
      <c r="G138" t="str">
        <f t="shared" si="5"/>
        <v xml:space="preserve">, </v>
      </c>
      <c r="H138" t="s">
        <v>12</v>
      </c>
      <c r="I138" t="s">
        <v>168</v>
      </c>
      <c r="J138" t="s">
        <v>14</v>
      </c>
    </row>
    <row r="139" spans="1:10" x14ac:dyDescent="0.25">
      <c r="A139" s="4">
        <v>100071359826</v>
      </c>
      <c r="B139" t="s">
        <v>176</v>
      </c>
      <c r="C139" t="s">
        <v>381</v>
      </c>
      <c r="D139" t="s">
        <v>166</v>
      </c>
      <c r="G139" t="str">
        <f t="shared" si="5"/>
        <v xml:space="preserve">, </v>
      </c>
      <c r="H139" t="s">
        <v>12</v>
      </c>
      <c r="I139" t="s">
        <v>168</v>
      </c>
      <c r="J139" t="s">
        <v>14</v>
      </c>
    </row>
    <row r="140" spans="1:10" x14ac:dyDescent="0.25">
      <c r="A140" s="4">
        <v>100071359827</v>
      </c>
      <c r="B140" t="s">
        <v>177</v>
      </c>
      <c r="C140" t="s">
        <v>382</v>
      </c>
      <c r="D140" t="s">
        <v>166</v>
      </c>
      <c r="G140" t="str">
        <f t="shared" si="5"/>
        <v xml:space="preserve">, </v>
      </c>
      <c r="H140" t="s">
        <v>12</v>
      </c>
      <c r="I140" t="s">
        <v>168</v>
      </c>
      <c r="J140" t="s">
        <v>14</v>
      </c>
    </row>
    <row r="141" spans="1:10" x14ac:dyDescent="0.25">
      <c r="A141" s="4">
        <v>100071359828</v>
      </c>
      <c r="B141" t="s">
        <v>178</v>
      </c>
      <c r="C141" t="s">
        <v>383</v>
      </c>
      <c r="D141" t="s">
        <v>166</v>
      </c>
      <c r="G141" t="str">
        <f t="shared" si="5"/>
        <v xml:space="preserve">, </v>
      </c>
      <c r="H141" t="s">
        <v>12</v>
      </c>
      <c r="I141" t="s">
        <v>168</v>
      </c>
      <c r="J141" t="s">
        <v>14</v>
      </c>
    </row>
    <row r="142" spans="1:10" x14ac:dyDescent="0.25">
      <c r="A142" s="4">
        <v>100071495907</v>
      </c>
      <c r="B142" t="s">
        <v>179</v>
      </c>
      <c r="C142" t="s">
        <v>382</v>
      </c>
      <c r="D142" t="s">
        <v>166</v>
      </c>
      <c r="G142" t="str">
        <f t="shared" si="5"/>
        <v xml:space="preserve">, </v>
      </c>
      <c r="H142" t="s">
        <v>12</v>
      </c>
      <c r="I142" t="s">
        <v>168</v>
      </c>
      <c r="J142" t="s">
        <v>14</v>
      </c>
    </row>
    <row r="143" spans="1:10" x14ac:dyDescent="0.25">
      <c r="A143" s="4">
        <v>10000227403</v>
      </c>
      <c r="B143" t="s">
        <v>180</v>
      </c>
      <c r="C143" t="str">
        <f>_xlfn.XLOOKUP(A143,[1]lookup!A:A,[1]lookup!B:B)</f>
        <v>25 CONGREVE WALK, BEDWORTH, CV12 8LX</v>
      </c>
      <c r="D143" t="s">
        <v>48</v>
      </c>
      <c r="E143">
        <v>435853</v>
      </c>
      <c r="F143">
        <v>286987</v>
      </c>
      <c r="G143" t="str">
        <f t="shared" ref="G143:G174" si="6">_xlfn.CONCAT(E143,", ",F143)</f>
        <v>435853, 286987</v>
      </c>
      <c r="H143" t="s">
        <v>12</v>
      </c>
      <c r="I143" t="s">
        <v>19</v>
      </c>
      <c r="J143" t="s">
        <v>14</v>
      </c>
    </row>
    <row r="144" spans="1:10" x14ac:dyDescent="0.25">
      <c r="A144" s="4">
        <v>100071359643</v>
      </c>
      <c r="B144" t="s">
        <v>195</v>
      </c>
      <c r="C144" t="str">
        <f>_xlfn.XLOOKUP(A144,[1]lookup!A:A,[1]lookup!B:B)</f>
        <v>ABBEY STREET, NUNEATON, CV11 5BP</v>
      </c>
      <c r="D144" t="s">
        <v>48</v>
      </c>
      <c r="G144" t="str">
        <f t="shared" si="6"/>
        <v xml:space="preserve">, </v>
      </c>
      <c r="H144" t="s">
        <v>12</v>
      </c>
      <c r="I144" t="s">
        <v>19</v>
      </c>
      <c r="J144" t="s">
        <v>14</v>
      </c>
    </row>
    <row r="145" spans="1:10" x14ac:dyDescent="0.25">
      <c r="A145" s="4">
        <v>100071359646</v>
      </c>
      <c r="B145" t="s">
        <v>196</v>
      </c>
      <c r="C145" t="str">
        <f>_xlfn.XLOOKUP(A145,[1]lookup!A:A,[1]lookup!B:B)</f>
        <v>ABBEY STREET, NUNEATON, CV11 5BT</v>
      </c>
      <c r="D145" t="s">
        <v>48</v>
      </c>
      <c r="G145" t="str">
        <f t="shared" si="6"/>
        <v xml:space="preserve">, </v>
      </c>
      <c r="H145" t="s">
        <v>12</v>
      </c>
      <c r="I145" t="s">
        <v>19</v>
      </c>
      <c r="J145" t="s">
        <v>14</v>
      </c>
    </row>
    <row r="146" spans="1:10" x14ac:dyDescent="0.25">
      <c r="A146" s="4">
        <v>100071495980</v>
      </c>
      <c r="B146" t="s">
        <v>197</v>
      </c>
      <c r="C146" t="str">
        <f>_xlfn.XLOOKUP(A146,[1]lookup!A:A,[1]lookup!B:B)</f>
        <v>ABBEY STREET, NUNEATON, CV11 5BT</v>
      </c>
      <c r="D146" t="s">
        <v>48</v>
      </c>
      <c r="G146" t="str">
        <f t="shared" si="6"/>
        <v xml:space="preserve">, </v>
      </c>
      <c r="H146" t="s">
        <v>12</v>
      </c>
      <c r="I146" t="s">
        <v>19</v>
      </c>
      <c r="J146" t="s">
        <v>14</v>
      </c>
    </row>
    <row r="147" spans="1:10" x14ac:dyDescent="0.25">
      <c r="A147" s="4">
        <v>10007777345</v>
      </c>
      <c r="B147" t="s">
        <v>198</v>
      </c>
      <c r="C147" t="str">
        <f>_xlfn.XLOOKUP(A147,[1]lookup!A:A,[1]lookup!B:B)</f>
        <v>ABBEY STREET, NUNEATON, CV11 5BT</v>
      </c>
      <c r="D147" t="s">
        <v>48</v>
      </c>
      <c r="G147" t="str">
        <f t="shared" si="6"/>
        <v xml:space="preserve">, </v>
      </c>
      <c r="H147" t="s">
        <v>12</v>
      </c>
      <c r="I147" t="s">
        <v>19</v>
      </c>
      <c r="J147" t="s">
        <v>14</v>
      </c>
    </row>
    <row r="148" spans="1:10" x14ac:dyDescent="0.25">
      <c r="A148" s="4">
        <v>10007779024</v>
      </c>
      <c r="B148" t="s">
        <v>199</v>
      </c>
      <c r="C148" t="str">
        <f>_xlfn.XLOOKUP(A148,[1]lookup!A:A,[1]lookup!B:B)</f>
        <v>ABBEY STREET, NUNEATON, CV11 5BT</v>
      </c>
      <c r="D148" t="s">
        <v>48</v>
      </c>
      <c r="G148" t="str">
        <f t="shared" si="6"/>
        <v xml:space="preserve">, </v>
      </c>
      <c r="H148" t="s">
        <v>12</v>
      </c>
      <c r="I148" t="s">
        <v>19</v>
      </c>
      <c r="J148" t="s">
        <v>14</v>
      </c>
    </row>
    <row r="149" spans="1:10" x14ac:dyDescent="0.25">
      <c r="A149" s="4">
        <v>10094003262</v>
      </c>
      <c r="B149" t="s">
        <v>200</v>
      </c>
      <c r="C149" t="str">
        <f>_xlfn.XLOOKUP(A149,[1]lookup!A:A,[1]lookup!B:B)</f>
        <v>ABBEY STREET, NUNEATON, CV11 5BT</v>
      </c>
      <c r="D149" t="s">
        <v>48</v>
      </c>
      <c r="G149" t="str">
        <f t="shared" si="6"/>
        <v xml:space="preserve">, </v>
      </c>
      <c r="H149" t="s">
        <v>12</v>
      </c>
      <c r="I149" t="s">
        <v>19</v>
      </c>
      <c r="J149" t="s">
        <v>14</v>
      </c>
    </row>
    <row r="150" spans="1:10" x14ac:dyDescent="0.25">
      <c r="A150" s="4">
        <v>200001488338</v>
      </c>
      <c r="B150" t="s">
        <v>201</v>
      </c>
      <c r="C150" t="str">
        <f>_xlfn.XLOOKUP(A150,[1]lookup!A:A,[1]lookup!B:B)</f>
        <v>Abbey Street, NUNEATON, CV11 5BU</v>
      </c>
      <c r="D150" t="s">
        <v>48</v>
      </c>
      <c r="G150" t="str">
        <f t="shared" si="6"/>
        <v xml:space="preserve">, </v>
      </c>
      <c r="H150" t="s">
        <v>12</v>
      </c>
      <c r="I150" t="s">
        <v>19</v>
      </c>
      <c r="J150" t="s">
        <v>14</v>
      </c>
    </row>
    <row r="151" spans="1:10" x14ac:dyDescent="0.25">
      <c r="A151" s="4">
        <v>100071496972</v>
      </c>
      <c r="B151" t="s">
        <v>203</v>
      </c>
      <c r="C151" t="str">
        <f>_xlfn.XLOOKUP(A151,[1]lookup!A:A,[1]lookup!B:B)</f>
        <v>ALL SAINTS SQUARE, BEDWORTH, CV12 8LR</v>
      </c>
      <c r="D151" t="s">
        <v>48</v>
      </c>
      <c r="E151">
        <v>435883</v>
      </c>
      <c r="F151">
        <v>286946</v>
      </c>
      <c r="G151" t="str">
        <f t="shared" si="6"/>
        <v>435883, 286946</v>
      </c>
      <c r="H151" t="s">
        <v>12</v>
      </c>
      <c r="I151" t="s">
        <v>19</v>
      </c>
      <c r="J151" t="s">
        <v>14</v>
      </c>
    </row>
    <row r="152" spans="1:10" x14ac:dyDescent="0.25">
      <c r="A152" s="4">
        <v>100071496973</v>
      </c>
      <c r="B152" t="s">
        <v>204</v>
      </c>
      <c r="C152" t="str">
        <f>_xlfn.XLOOKUP(A152,[1]lookup!A:A,[1]lookup!B:B)</f>
        <v>ALL SAINTS SQUARE, BEDWORTH, CV12 8LS</v>
      </c>
      <c r="D152" t="s">
        <v>48</v>
      </c>
      <c r="E152">
        <v>435886</v>
      </c>
      <c r="F152">
        <v>286958</v>
      </c>
      <c r="G152" t="str">
        <f t="shared" si="6"/>
        <v>435886, 286958</v>
      </c>
      <c r="H152" t="s">
        <v>12</v>
      </c>
      <c r="I152" t="s">
        <v>19</v>
      </c>
      <c r="J152" t="s">
        <v>14</v>
      </c>
    </row>
    <row r="153" spans="1:10" x14ac:dyDescent="0.25">
      <c r="A153" s="4">
        <v>100071496974</v>
      </c>
      <c r="B153" t="s">
        <v>205</v>
      </c>
      <c r="C153" t="str">
        <f>_xlfn.XLOOKUP(A153,[1]lookup!A:A,[1]lookup!B:B)</f>
        <v>ALL SAINTS SQUARE, BEDWORTH, CV12 8LT</v>
      </c>
      <c r="D153" t="s">
        <v>48</v>
      </c>
      <c r="E153">
        <v>435884</v>
      </c>
      <c r="F153">
        <v>286968</v>
      </c>
      <c r="G153" t="str">
        <f t="shared" si="6"/>
        <v>435884, 286968</v>
      </c>
      <c r="H153" t="s">
        <v>12</v>
      </c>
      <c r="I153" t="s">
        <v>19</v>
      </c>
      <c r="J153" t="s">
        <v>14</v>
      </c>
    </row>
    <row r="154" spans="1:10" x14ac:dyDescent="0.25">
      <c r="A154" s="4">
        <v>100071359682</v>
      </c>
      <c r="B154" t="s">
        <v>206</v>
      </c>
      <c r="C154" t="str">
        <f>_xlfn.XLOOKUP(A154,[1]lookup!A:A,[1]lookup!B:B)</f>
        <v>ALL SAINTS SQUARE, BEDWORTH, CV12 8LU</v>
      </c>
      <c r="D154" t="s">
        <v>48</v>
      </c>
      <c r="E154">
        <v>435889</v>
      </c>
      <c r="F154">
        <v>286979</v>
      </c>
      <c r="G154" t="str">
        <f t="shared" si="6"/>
        <v>435889, 286979</v>
      </c>
      <c r="H154" t="s">
        <v>12</v>
      </c>
      <c r="I154" t="s">
        <v>19</v>
      </c>
      <c r="J154" t="s">
        <v>14</v>
      </c>
    </row>
    <row r="155" spans="1:10" x14ac:dyDescent="0.25">
      <c r="A155" s="4">
        <v>100071359683</v>
      </c>
      <c r="B155" t="s">
        <v>207</v>
      </c>
      <c r="C155" t="str">
        <f>_xlfn.XLOOKUP(A155,[1]lookup!A:A,[1]lookup!B:B)</f>
        <v>ALL SAINTS SQUARE, BEDWORTH, CV12 8LU</v>
      </c>
      <c r="D155" t="s">
        <v>48</v>
      </c>
      <c r="E155">
        <v>435888</v>
      </c>
      <c r="F155">
        <v>286985</v>
      </c>
      <c r="G155" t="str">
        <f t="shared" si="6"/>
        <v>435888, 286985</v>
      </c>
      <c r="H155" t="s">
        <v>12</v>
      </c>
      <c r="I155" t="s">
        <v>19</v>
      </c>
      <c r="J155" t="s">
        <v>14</v>
      </c>
    </row>
    <row r="156" spans="1:10" x14ac:dyDescent="0.25">
      <c r="A156" s="4">
        <v>100071359685</v>
      </c>
      <c r="B156" t="s">
        <v>208</v>
      </c>
      <c r="C156" t="str">
        <f>_xlfn.XLOOKUP(A156,[1]lookup!A:A,[1]lookup!B:B)</f>
        <v>ALL SAINTS SQUARE, BEDWORTH, CV12 8LU</v>
      </c>
      <c r="D156" t="s">
        <v>48</v>
      </c>
      <c r="E156">
        <v>435886</v>
      </c>
      <c r="F156">
        <v>286991</v>
      </c>
      <c r="G156" t="str">
        <f t="shared" si="6"/>
        <v>435886, 286991</v>
      </c>
      <c r="H156" t="s">
        <v>12</v>
      </c>
      <c r="I156" t="s">
        <v>19</v>
      </c>
      <c r="J156" t="s">
        <v>14</v>
      </c>
    </row>
    <row r="157" spans="1:10" x14ac:dyDescent="0.25">
      <c r="A157" s="4">
        <v>100071359686</v>
      </c>
      <c r="B157" t="s">
        <v>209</v>
      </c>
      <c r="C157" t="str">
        <f>_xlfn.XLOOKUP(A157,[1]lookup!A:A,[1]lookup!B:B)</f>
        <v>ALL SAINTS SQUARE, BEDWORTH, CV12 8LU</v>
      </c>
      <c r="D157" t="s">
        <v>48</v>
      </c>
      <c r="E157">
        <v>435873</v>
      </c>
      <c r="F157">
        <v>286996</v>
      </c>
      <c r="G157" t="str">
        <f t="shared" si="6"/>
        <v>435873, 286996</v>
      </c>
      <c r="H157" t="s">
        <v>12</v>
      </c>
      <c r="I157" t="s">
        <v>19</v>
      </c>
      <c r="J157" t="s">
        <v>14</v>
      </c>
    </row>
    <row r="158" spans="1:10" x14ac:dyDescent="0.25">
      <c r="A158" s="4">
        <v>100071399108</v>
      </c>
      <c r="B158" t="s">
        <v>213</v>
      </c>
      <c r="C158" t="str">
        <f>_xlfn.XLOOKUP(A158,[1]lookup!A:A,[1]lookup!B:B)</f>
        <v>AVENUE ROAD, NUNEATON, CV11 4LT</v>
      </c>
      <c r="D158" t="s">
        <v>48</v>
      </c>
      <c r="E158">
        <v>436377</v>
      </c>
      <c r="F158">
        <v>290841</v>
      </c>
      <c r="G158" t="str">
        <f t="shared" si="6"/>
        <v>436377, 290841</v>
      </c>
      <c r="H158" t="s">
        <v>12</v>
      </c>
      <c r="I158" t="s">
        <v>19</v>
      </c>
      <c r="J158" t="s">
        <v>14</v>
      </c>
    </row>
    <row r="159" spans="1:10" x14ac:dyDescent="0.25">
      <c r="A159" s="4">
        <v>100071399124</v>
      </c>
      <c r="B159" t="s">
        <v>214</v>
      </c>
      <c r="C159" t="str">
        <f>_xlfn.XLOOKUP(A159,[1]lookup!A:A,[1]lookup!B:B)</f>
        <v>AVENUE ROAD, NUNEATON, CV11 4LT</v>
      </c>
      <c r="D159" t="s">
        <v>48</v>
      </c>
      <c r="G159" t="str">
        <f t="shared" si="6"/>
        <v xml:space="preserve">, </v>
      </c>
      <c r="H159" t="s">
        <v>12</v>
      </c>
      <c r="I159" t="s">
        <v>19</v>
      </c>
      <c r="J159" t="s">
        <v>14</v>
      </c>
    </row>
    <row r="160" spans="1:10" x14ac:dyDescent="0.25">
      <c r="A160" s="4">
        <v>10000229262</v>
      </c>
      <c r="B160" t="s">
        <v>215</v>
      </c>
      <c r="C160" t="str">
        <f>_xlfn.XLOOKUP(A160,[1]lookup!A:A,[1]lookup!B:B)</f>
        <v>AVENUE ROAD, NUNEATON, CV11 4LU</v>
      </c>
      <c r="D160" t="s">
        <v>48</v>
      </c>
      <c r="E160">
        <v>436382</v>
      </c>
      <c r="F160">
        <v>290845</v>
      </c>
      <c r="G160" t="str">
        <f t="shared" si="6"/>
        <v>436382, 290845</v>
      </c>
      <c r="H160" t="s">
        <v>12</v>
      </c>
      <c r="I160" t="s">
        <v>19</v>
      </c>
      <c r="J160" t="s">
        <v>14</v>
      </c>
    </row>
    <row r="161" spans="1:10" x14ac:dyDescent="0.25">
      <c r="A161" s="4">
        <v>10000229264</v>
      </c>
      <c r="B161" t="s">
        <v>216</v>
      </c>
      <c r="C161" t="str">
        <f>_xlfn.XLOOKUP(A161,[1]lookup!A:A,[1]lookup!B:B)</f>
        <v>AVENUE ROAD, NUNEATON, CV11 4LU</v>
      </c>
      <c r="D161" t="s">
        <v>48</v>
      </c>
      <c r="E161">
        <v>436383</v>
      </c>
      <c r="F161">
        <v>290838</v>
      </c>
      <c r="G161" t="str">
        <f t="shared" si="6"/>
        <v>436383, 290838</v>
      </c>
      <c r="H161" t="s">
        <v>12</v>
      </c>
      <c r="I161" t="s">
        <v>19</v>
      </c>
      <c r="J161" t="s">
        <v>14</v>
      </c>
    </row>
    <row r="162" spans="1:10" x14ac:dyDescent="0.25">
      <c r="A162" s="4">
        <v>10000229265</v>
      </c>
      <c r="B162" t="s">
        <v>217</v>
      </c>
      <c r="C162" t="str">
        <f>_xlfn.XLOOKUP(A162,[1]lookup!A:A,[1]lookup!B:B)</f>
        <v>AVENUE ROAD, NUNEATON, CV11 4LU</v>
      </c>
      <c r="D162" t="s">
        <v>48</v>
      </c>
      <c r="E162">
        <v>436375</v>
      </c>
      <c r="F162">
        <v>290847</v>
      </c>
      <c r="G162" t="str">
        <f t="shared" si="6"/>
        <v>436375, 290847</v>
      </c>
      <c r="H162" t="s">
        <v>12</v>
      </c>
      <c r="I162" t="s">
        <v>19</v>
      </c>
      <c r="J162" t="s">
        <v>14</v>
      </c>
    </row>
    <row r="163" spans="1:10" x14ac:dyDescent="0.25">
      <c r="A163" s="4">
        <v>10000229266</v>
      </c>
      <c r="B163" t="s">
        <v>218</v>
      </c>
      <c r="C163" t="str">
        <f>_xlfn.XLOOKUP(A163,[1]lookup!A:A,[1]lookup!B:B)</f>
        <v>AVENUE ROAD, NUNEATON, CV11 4LU</v>
      </c>
      <c r="D163" t="s">
        <v>48</v>
      </c>
      <c r="E163">
        <v>436386</v>
      </c>
      <c r="F163">
        <v>290836</v>
      </c>
      <c r="G163" t="str">
        <f t="shared" si="6"/>
        <v>436386, 290836</v>
      </c>
      <c r="H163" t="s">
        <v>12</v>
      </c>
      <c r="I163" t="s">
        <v>19</v>
      </c>
      <c r="J163" t="s">
        <v>14</v>
      </c>
    </row>
    <row r="164" spans="1:10" x14ac:dyDescent="0.25">
      <c r="A164" s="4">
        <v>10000229267</v>
      </c>
      <c r="B164" t="s">
        <v>219</v>
      </c>
      <c r="C164" t="str">
        <f>_xlfn.XLOOKUP(A164,[1]lookup!A:A,[1]lookup!B:B)</f>
        <v>AVENUE ROAD, NUNEATON, CV11 4LU</v>
      </c>
      <c r="D164" t="s">
        <v>48</v>
      </c>
      <c r="E164">
        <v>436373</v>
      </c>
      <c r="F164">
        <v>290842</v>
      </c>
      <c r="G164" t="str">
        <f t="shared" si="6"/>
        <v>436373, 290842</v>
      </c>
      <c r="H164" t="s">
        <v>12</v>
      </c>
      <c r="I164" t="s">
        <v>19</v>
      </c>
      <c r="J164" t="s">
        <v>14</v>
      </c>
    </row>
    <row r="165" spans="1:10" x14ac:dyDescent="0.25">
      <c r="A165" s="4">
        <v>10000229268</v>
      </c>
      <c r="B165" t="s">
        <v>220</v>
      </c>
      <c r="C165" t="str">
        <f>_xlfn.XLOOKUP(A165,[1]lookup!A:A,[1]lookup!B:B)</f>
        <v>AVENUE ROAD, NUNEATON, CV11 4LU</v>
      </c>
      <c r="D165" t="s">
        <v>48</v>
      </c>
      <c r="E165">
        <v>436379</v>
      </c>
      <c r="F165">
        <v>290846</v>
      </c>
      <c r="G165" t="str">
        <f t="shared" si="6"/>
        <v>436379, 290846</v>
      </c>
      <c r="H165" t="s">
        <v>12</v>
      </c>
      <c r="I165" t="s">
        <v>19</v>
      </c>
      <c r="J165" t="s">
        <v>14</v>
      </c>
    </row>
    <row r="166" spans="1:10" x14ac:dyDescent="0.25">
      <c r="A166" s="4">
        <v>10000229269</v>
      </c>
      <c r="B166" t="s">
        <v>221</v>
      </c>
      <c r="C166" t="str">
        <f>_xlfn.XLOOKUP(A166,[1]lookup!A:A,[1]lookup!B:B)</f>
        <v>AVENUE ROAD, NUNEATON, CV11 4LU</v>
      </c>
      <c r="D166" t="s">
        <v>48</v>
      </c>
      <c r="E166">
        <v>436373</v>
      </c>
      <c r="F166">
        <v>290857</v>
      </c>
      <c r="G166" t="str">
        <f t="shared" si="6"/>
        <v>436373, 290857</v>
      </c>
      <c r="H166" t="s">
        <v>12</v>
      </c>
      <c r="I166" t="s">
        <v>19</v>
      </c>
      <c r="J166" t="s">
        <v>14</v>
      </c>
    </row>
    <row r="167" spans="1:10" x14ac:dyDescent="0.25">
      <c r="A167" s="4">
        <v>10000229270</v>
      </c>
      <c r="B167" t="s">
        <v>222</v>
      </c>
      <c r="C167" t="str">
        <f>_xlfn.XLOOKUP(A167,[1]lookup!A:A,[1]lookup!B:B)</f>
        <v>AVENUE ROAD, NUNEATON, CV11 4LU</v>
      </c>
      <c r="D167" t="s">
        <v>48</v>
      </c>
      <c r="E167">
        <v>436380</v>
      </c>
      <c r="F167">
        <v>290839</v>
      </c>
      <c r="G167" t="str">
        <f t="shared" si="6"/>
        <v>436380, 290839</v>
      </c>
      <c r="H167" t="s">
        <v>12</v>
      </c>
      <c r="I167" t="s">
        <v>19</v>
      </c>
      <c r="J167" t="s">
        <v>14</v>
      </c>
    </row>
    <row r="168" spans="1:10" x14ac:dyDescent="0.25">
      <c r="A168" s="4">
        <v>100071399113</v>
      </c>
      <c r="B168" t="s">
        <v>223</v>
      </c>
      <c r="C168" t="str">
        <f>_xlfn.XLOOKUP(A168,[1]lookup!A:A,[1]lookup!B:B)</f>
        <v>AVENUE ROAD, NUNEATON, CV11 4LU</v>
      </c>
      <c r="D168" t="s">
        <v>48</v>
      </c>
      <c r="E168">
        <v>436378</v>
      </c>
      <c r="F168">
        <v>290855</v>
      </c>
      <c r="G168" t="str">
        <f t="shared" si="6"/>
        <v>436378, 290855</v>
      </c>
      <c r="H168" t="s">
        <v>12</v>
      </c>
      <c r="I168" t="s">
        <v>19</v>
      </c>
      <c r="J168" t="s">
        <v>14</v>
      </c>
    </row>
    <row r="169" spans="1:10" x14ac:dyDescent="0.25">
      <c r="A169" s="4">
        <v>10007773669</v>
      </c>
      <c r="B169" t="s">
        <v>224</v>
      </c>
      <c r="C169" t="str">
        <f>_xlfn.XLOOKUP(A169,[1]lookup!A:A,[1]lookup!B:B)</f>
        <v>AVENUE ROAD, NUNEATON, CV11 4LU</v>
      </c>
      <c r="D169" t="s">
        <v>48</v>
      </c>
      <c r="E169">
        <v>436383</v>
      </c>
      <c r="F169">
        <v>290853</v>
      </c>
      <c r="G169" t="str">
        <f t="shared" si="6"/>
        <v>436383, 290853</v>
      </c>
      <c r="H169" t="s">
        <v>12</v>
      </c>
      <c r="I169" t="s">
        <v>19</v>
      </c>
      <c r="J169" t="s">
        <v>14</v>
      </c>
    </row>
    <row r="170" spans="1:10" x14ac:dyDescent="0.25">
      <c r="A170" s="4">
        <v>10007773670</v>
      </c>
      <c r="B170" t="s">
        <v>225</v>
      </c>
      <c r="C170" t="str">
        <f>_xlfn.XLOOKUP(A170,[1]lookup!A:A,[1]lookup!B:B)</f>
        <v>AVENUE ROAD, NUNEATON, CV11 4LU</v>
      </c>
      <c r="D170" t="s">
        <v>48</v>
      </c>
      <c r="E170">
        <v>436385</v>
      </c>
      <c r="F170">
        <v>290843</v>
      </c>
      <c r="G170" t="str">
        <f t="shared" si="6"/>
        <v>436385, 290843</v>
      </c>
      <c r="H170" t="s">
        <v>12</v>
      </c>
      <c r="I170" t="s">
        <v>19</v>
      </c>
      <c r="J170" t="s">
        <v>14</v>
      </c>
    </row>
    <row r="171" spans="1:10" x14ac:dyDescent="0.25">
      <c r="A171" s="4">
        <v>10007773671</v>
      </c>
      <c r="B171" t="s">
        <v>226</v>
      </c>
      <c r="C171" t="str">
        <f>_xlfn.XLOOKUP(A171,[1]lookup!A:A,[1]lookup!B:B)</f>
        <v>AVENUE ROAD, NUNEATON, CV11 4LU</v>
      </c>
      <c r="D171" t="s">
        <v>48</v>
      </c>
      <c r="E171">
        <v>436388</v>
      </c>
      <c r="F171">
        <v>290851</v>
      </c>
      <c r="G171" t="str">
        <f t="shared" si="6"/>
        <v>436388, 290851</v>
      </c>
      <c r="H171" t="s">
        <v>12</v>
      </c>
      <c r="I171" t="s">
        <v>19</v>
      </c>
      <c r="J171" t="s">
        <v>14</v>
      </c>
    </row>
    <row r="172" spans="1:10" x14ac:dyDescent="0.25">
      <c r="A172" s="4">
        <v>10007773672</v>
      </c>
      <c r="B172" t="s">
        <v>227</v>
      </c>
      <c r="C172" t="str">
        <f>_xlfn.XLOOKUP(A172,[1]lookup!A:A,[1]lookup!B:B)</f>
        <v>AVENUE ROAD, NUNEATON, CV11 4LU</v>
      </c>
      <c r="D172" t="s">
        <v>48</v>
      </c>
      <c r="E172">
        <v>436391</v>
      </c>
      <c r="F172">
        <v>290850</v>
      </c>
      <c r="G172" t="str">
        <f t="shared" si="6"/>
        <v>436391, 290850</v>
      </c>
      <c r="H172" t="s">
        <v>12</v>
      </c>
      <c r="I172" t="s">
        <v>19</v>
      </c>
      <c r="J172" t="s">
        <v>14</v>
      </c>
    </row>
    <row r="173" spans="1:10" x14ac:dyDescent="0.25">
      <c r="A173" s="4">
        <v>10007773673</v>
      </c>
      <c r="B173" t="s">
        <v>228</v>
      </c>
      <c r="C173" t="str">
        <f>_xlfn.XLOOKUP(A173,[1]lookup!A:A,[1]lookup!B:B)</f>
        <v>AVENUE ROAD, NUNEATON, CV11 4LU</v>
      </c>
      <c r="D173" t="s">
        <v>48</v>
      </c>
      <c r="E173">
        <v>436368</v>
      </c>
      <c r="F173">
        <v>290859</v>
      </c>
      <c r="G173" t="str">
        <f t="shared" si="6"/>
        <v>436368, 290859</v>
      </c>
      <c r="H173" t="s">
        <v>12</v>
      </c>
      <c r="I173" t="s">
        <v>19</v>
      </c>
      <c r="J173" t="s">
        <v>14</v>
      </c>
    </row>
    <row r="174" spans="1:10" x14ac:dyDescent="0.25">
      <c r="A174" s="4">
        <v>10007775972</v>
      </c>
      <c r="B174" t="s">
        <v>229</v>
      </c>
      <c r="C174" t="str">
        <f>_xlfn.XLOOKUP(A174,[1]lookup!A:A,[1]lookup!B:B)</f>
        <v>AVENUE ROAD, NUNEATON, CV11 4LU</v>
      </c>
      <c r="D174" t="s">
        <v>48</v>
      </c>
      <c r="E174">
        <v>436385</v>
      </c>
      <c r="F174">
        <v>290852</v>
      </c>
      <c r="G174" t="str">
        <f t="shared" si="6"/>
        <v>436385, 290852</v>
      </c>
      <c r="H174" t="s">
        <v>12</v>
      </c>
      <c r="I174" t="s">
        <v>19</v>
      </c>
      <c r="J174" t="s">
        <v>14</v>
      </c>
    </row>
    <row r="175" spans="1:10" x14ac:dyDescent="0.25">
      <c r="A175" s="4">
        <v>10007775973</v>
      </c>
      <c r="B175" t="s">
        <v>230</v>
      </c>
      <c r="C175" t="str">
        <f>_xlfn.XLOOKUP(A175,[1]lookup!A:A,[1]lookup!B:B)</f>
        <v>AVENUE ROAD, NUNEATON, CV11 4LU</v>
      </c>
      <c r="D175" t="s">
        <v>48</v>
      </c>
      <c r="E175">
        <v>436388</v>
      </c>
      <c r="F175">
        <v>290842</v>
      </c>
      <c r="G175" t="str">
        <f t="shared" ref="G175:G206" si="7">_xlfn.CONCAT(E175,", ",F175)</f>
        <v>436388, 290842</v>
      </c>
      <c r="H175" t="s">
        <v>12</v>
      </c>
      <c r="I175" t="s">
        <v>19</v>
      </c>
      <c r="J175" t="s">
        <v>14</v>
      </c>
    </row>
    <row r="176" spans="1:10" x14ac:dyDescent="0.25">
      <c r="A176" s="4">
        <v>100071495606</v>
      </c>
      <c r="B176" t="s">
        <v>239</v>
      </c>
      <c r="C176" t="str">
        <f>_xlfn.XLOOKUP(A176,[1]lookup!A:A,[1]lookup!B:B)</f>
        <v>BOND GATE, NUNEATON, CV11 4AL</v>
      </c>
      <c r="D176" t="s">
        <v>48</v>
      </c>
      <c r="E176">
        <v>436362</v>
      </c>
      <c r="F176">
        <v>291876</v>
      </c>
      <c r="G176" t="str">
        <f t="shared" si="7"/>
        <v>436362, 291876</v>
      </c>
      <c r="H176" t="s">
        <v>12</v>
      </c>
      <c r="I176" t="s">
        <v>19</v>
      </c>
      <c r="J176" t="s">
        <v>14</v>
      </c>
    </row>
    <row r="177" spans="1:10" x14ac:dyDescent="0.25">
      <c r="A177" s="4">
        <v>100071495821</v>
      </c>
      <c r="B177" t="s">
        <v>240</v>
      </c>
      <c r="C177" t="str">
        <f>_xlfn.XLOOKUP(A177,[1]lookup!A:A,[1]lookup!B:B)</f>
        <v>BOND GATE, NUNEATON, CV11 4AL</v>
      </c>
      <c r="D177" t="s">
        <v>48</v>
      </c>
      <c r="G177" t="str">
        <f t="shared" si="7"/>
        <v xml:space="preserve">, </v>
      </c>
      <c r="H177" t="s">
        <v>12</v>
      </c>
      <c r="I177" t="s">
        <v>19</v>
      </c>
      <c r="J177" t="s">
        <v>14</v>
      </c>
    </row>
    <row r="178" spans="1:10" x14ac:dyDescent="0.25">
      <c r="A178" s="4">
        <v>100071495822</v>
      </c>
      <c r="B178" t="s">
        <v>241</v>
      </c>
      <c r="C178" t="str">
        <f>_xlfn.XLOOKUP(A178,[1]lookup!A:A,[1]lookup!B:B)</f>
        <v>BOND GATE, NUNEATON, CV11 4AL</v>
      </c>
      <c r="D178" t="s">
        <v>48</v>
      </c>
      <c r="G178" t="str">
        <f t="shared" si="7"/>
        <v xml:space="preserve">, </v>
      </c>
      <c r="H178" t="s">
        <v>12</v>
      </c>
      <c r="I178" t="s">
        <v>19</v>
      </c>
      <c r="J178" t="s">
        <v>14</v>
      </c>
    </row>
    <row r="179" spans="1:10" x14ac:dyDescent="0.25">
      <c r="A179" s="4">
        <v>100071495823</v>
      </c>
      <c r="B179" t="s">
        <v>242</v>
      </c>
      <c r="C179" t="str">
        <f>_xlfn.XLOOKUP(A179,[1]lookup!A:A,[1]lookup!B:B)</f>
        <v>BOND GATE, NUNEATON, CV11 4AL</v>
      </c>
      <c r="D179" t="s">
        <v>48</v>
      </c>
      <c r="G179" t="str">
        <f t="shared" si="7"/>
        <v xml:space="preserve">, </v>
      </c>
      <c r="H179" t="s">
        <v>12</v>
      </c>
      <c r="I179" t="s">
        <v>19</v>
      </c>
      <c r="J179" t="s">
        <v>14</v>
      </c>
    </row>
    <row r="180" spans="1:10" x14ac:dyDescent="0.25">
      <c r="A180" s="4">
        <v>100071495824</v>
      </c>
      <c r="B180" t="s">
        <v>243</v>
      </c>
      <c r="C180" t="str">
        <f>_xlfn.XLOOKUP(A180,[1]lookup!A:A,[1]lookup!B:B)</f>
        <v>BOND GATE, NUNEATON, CV11 4AL</v>
      </c>
      <c r="D180" t="s">
        <v>48</v>
      </c>
      <c r="G180" t="str">
        <f t="shared" si="7"/>
        <v xml:space="preserve">, </v>
      </c>
      <c r="H180" t="s">
        <v>12</v>
      </c>
      <c r="I180" t="s">
        <v>19</v>
      </c>
      <c r="J180" t="s">
        <v>14</v>
      </c>
    </row>
    <row r="181" spans="1:10" x14ac:dyDescent="0.25">
      <c r="A181" s="4">
        <v>10000227444</v>
      </c>
      <c r="B181" t="s">
        <v>252</v>
      </c>
      <c r="C181" t="str">
        <f>_xlfn.XLOOKUP(A181,[1]lookup!A:A,[1]lookup!B:B)</f>
        <v>CHURCH WAY, BEDWORTH, CV12 8NA</v>
      </c>
      <c r="D181" t="s">
        <v>48</v>
      </c>
      <c r="E181">
        <v>435817</v>
      </c>
      <c r="F181">
        <v>286958</v>
      </c>
      <c r="G181" t="str">
        <f t="shared" si="7"/>
        <v>435817, 286958</v>
      </c>
      <c r="H181" t="s">
        <v>12</v>
      </c>
      <c r="I181" t="s">
        <v>19</v>
      </c>
      <c r="J181" t="s">
        <v>14</v>
      </c>
    </row>
    <row r="182" spans="1:10" x14ac:dyDescent="0.25">
      <c r="A182" s="4">
        <v>10000227505</v>
      </c>
      <c r="B182" t="s">
        <v>253</v>
      </c>
      <c r="C182" t="str">
        <f>_xlfn.XLOOKUP(A182,[1]lookup!A:A,[1]lookup!B:B)</f>
        <v>CHURCH WAY, BEDWORTH, CV12 8NA</v>
      </c>
      <c r="D182" t="s">
        <v>48</v>
      </c>
      <c r="E182">
        <v>436371</v>
      </c>
      <c r="F182">
        <v>291887</v>
      </c>
      <c r="G182" t="str">
        <f t="shared" si="7"/>
        <v>436371, 291887</v>
      </c>
      <c r="H182" t="s">
        <v>12</v>
      </c>
      <c r="I182" t="s">
        <v>19</v>
      </c>
      <c r="J182" t="s">
        <v>14</v>
      </c>
    </row>
    <row r="183" spans="1:10" x14ac:dyDescent="0.25">
      <c r="A183" s="4">
        <v>100071359830</v>
      </c>
      <c r="B183" t="s">
        <v>254</v>
      </c>
      <c r="C183" t="str">
        <f>_xlfn.XLOOKUP(A183,[1]lookup!A:A,[1]lookup!B:B)</f>
        <v>CHURCH WAY, BEDWORTH, CV12 8NA</v>
      </c>
      <c r="D183" t="s">
        <v>48</v>
      </c>
      <c r="E183">
        <v>435832</v>
      </c>
      <c r="F183">
        <v>286940</v>
      </c>
      <c r="G183" t="str">
        <f t="shared" si="7"/>
        <v>435832, 286940</v>
      </c>
      <c r="H183" t="s">
        <v>12</v>
      </c>
      <c r="I183" t="s">
        <v>19</v>
      </c>
      <c r="J183" t="s">
        <v>14</v>
      </c>
    </row>
    <row r="184" spans="1:10" x14ac:dyDescent="0.25">
      <c r="A184" s="4">
        <v>10000227486</v>
      </c>
      <c r="B184" t="s">
        <v>266</v>
      </c>
      <c r="C184" t="str">
        <f>_xlfn.XLOOKUP(A184,[1]lookup!A:A,[1]lookup!B:B)</f>
        <v>CONGREVE WALK, BEDWORTH, CV12 8LX</v>
      </c>
      <c r="D184" t="s">
        <v>48</v>
      </c>
      <c r="E184">
        <v>435862</v>
      </c>
      <c r="F184">
        <v>286989</v>
      </c>
      <c r="G184" t="str">
        <f t="shared" si="7"/>
        <v>435862, 286989</v>
      </c>
      <c r="H184" t="s">
        <v>12</v>
      </c>
      <c r="I184" t="s">
        <v>19</v>
      </c>
      <c r="J184" t="s">
        <v>14</v>
      </c>
    </row>
    <row r="185" spans="1:10" x14ac:dyDescent="0.25">
      <c r="A185" s="4">
        <v>10000227488</v>
      </c>
      <c r="B185" t="s">
        <v>267</v>
      </c>
      <c r="C185" t="str">
        <f>_xlfn.XLOOKUP(A185,[1]lookup!A:A,[1]lookup!B:B)</f>
        <v>CONGREVE WALK, BEDWORTH, CV12 8LX</v>
      </c>
      <c r="D185" t="s">
        <v>48</v>
      </c>
      <c r="E185">
        <v>435858</v>
      </c>
      <c r="F185">
        <v>286987</v>
      </c>
      <c r="G185" t="str">
        <f t="shared" si="7"/>
        <v>435858, 286987</v>
      </c>
      <c r="H185" t="s">
        <v>12</v>
      </c>
      <c r="I185" t="s">
        <v>19</v>
      </c>
      <c r="J185" t="s">
        <v>14</v>
      </c>
    </row>
    <row r="186" spans="1:10" x14ac:dyDescent="0.25">
      <c r="A186" s="4">
        <v>10000227490</v>
      </c>
      <c r="B186" t="s">
        <v>268</v>
      </c>
      <c r="C186" t="str">
        <f>_xlfn.XLOOKUP(A186,[1]lookup!A:A,[1]lookup!B:B)</f>
        <v>CONGREVE WALK, BEDWORTH, CV12 8LX</v>
      </c>
      <c r="D186" t="s">
        <v>48</v>
      </c>
      <c r="G186" t="str">
        <f t="shared" si="7"/>
        <v xml:space="preserve">, </v>
      </c>
      <c r="H186" t="s">
        <v>12</v>
      </c>
      <c r="I186" t="s">
        <v>19</v>
      </c>
      <c r="J186" t="s">
        <v>14</v>
      </c>
    </row>
    <row r="187" spans="1:10" x14ac:dyDescent="0.25">
      <c r="A187" s="4">
        <v>10000227493</v>
      </c>
      <c r="B187" t="s">
        <v>269</v>
      </c>
      <c r="C187" t="str">
        <f>_xlfn.XLOOKUP(A187,[1]lookup!A:A,[1]lookup!B:B)</f>
        <v>CONGREVE WALK, BEDWORTH, CV12 8LX</v>
      </c>
      <c r="D187" t="s">
        <v>48</v>
      </c>
      <c r="E187">
        <v>435844</v>
      </c>
      <c r="F187">
        <v>286983</v>
      </c>
      <c r="G187" t="str">
        <f t="shared" si="7"/>
        <v>435844, 286983</v>
      </c>
      <c r="H187" t="s">
        <v>12</v>
      </c>
      <c r="I187" t="s">
        <v>19</v>
      </c>
      <c r="J187" t="s">
        <v>14</v>
      </c>
    </row>
    <row r="188" spans="1:10" x14ac:dyDescent="0.25">
      <c r="A188" s="4">
        <v>10000227494</v>
      </c>
      <c r="B188" t="s">
        <v>270</v>
      </c>
      <c r="C188" t="str">
        <f>_xlfn.XLOOKUP(A188,[1]lookup!A:A,[1]lookup!B:B)</f>
        <v>CONGREVE WALK, BEDWORTH, CV12 8LX</v>
      </c>
      <c r="D188" t="s">
        <v>48</v>
      </c>
      <c r="E188">
        <v>435811</v>
      </c>
      <c r="F188">
        <v>286977</v>
      </c>
      <c r="G188" t="str">
        <f t="shared" si="7"/>
        <v>435811, 286977</v>
      </c>
      <c r="H188" t="s">
        <v>12</v>
      </c>
      <c r="I188" t="s">
        <v>19</v>
      </c>
      <c r="J188" t="s">
        <v>14</v>
      </c>
    </row>
    <row r="189" spans="1:10" x14ac:dyDescent="0.25">
      <c r="A189" s="4">
        <v>10000227511</v>
      </c>
      <c r="B189" t="s">
        <v>271</v>
      </c>
      <c r="C189" t="str">
        <f>_xlfn.XLOOKUP(A189,[1]lookup!A:A,[1]lookup!B:B)</f>
        <v>CONGREVE WALK, BEDWORTH, CV12 8LX</v>
      </c>
      <c r="D189" t="s">
        <v>48</v>
      </c>
      <c r="E189">
        <v>435833</v>
      </c>
      <c r="F189">
        <v>286981</v>
      </c>
      <c r="G189" t="str">
        <f t="shared" si="7"/>
        <v>435833, 286981</v>
      </c>
      <c r="H189" t="s">
        <v>12</v>
      </c>
      <c r="I189" t="s">
        <v>19</v>
      </c>
      <c r="J189" t="s">
        <v>14</v>
      </c>
    </row>
    <row r="190" spans="1:10" x14ac:dyDescent="0.25">
      <c r="A190" s="4">
        <v>10000227534</v>
      </c>
      <c r="B190" t="s">
        <v>272</v>
      </c>
      <c r="C190" t="str">
        <f>_xlfn.XLOOKUP(A190,[1]lookup!A:A,[1]lookup!B:B)</f>
        <v>CONGREVE WALK, BEDWORTH, CV12 8LX</v>
      </c>
      <c r="D190" t="s">
        <v>48</v>
      </c>
      <c r="E190">
        <v>435816</v>
      </c>
      <c r="F190">
        <v>286978</v>
      </c>
      <c r="G190" t="str">
        <f t="shared" si="7"/>
        <v>435816, 286978</v>
      </c>
      <c r="H190" t="s">
        <v>12</v>
      </c>
      <c r="I190" t="s">
        <v>19</v>
      </c>
      <c r="J190" t="s">
        <v>14</v>
      </c>
    </row>
    <row r="191" spans="1:10" x14ac:dyDescent="0.25">
      <c r="A191" s="4">
        <v>10007771978</v>
      </c>
      <c r="B191" t="s">
        <v>273</v>
      </c>
      <c r="C191" t="str">
        <f>_xlfn.XLOOKUP(A191,[1]lookup!A:A,[1]lookup!B:B)</f>
        <v>CONGREVE WALK, BEDWORTH, CV12 8LX</v>
      </c>
      <c r="D191" t="s">
        <v>48</v>
      </c>
      <c r="G191" t="str">
        <f t="shared" si="7"/>
        <v xml:space="preserve">, </v>
      </c>
      <c r="H191" t="s">
        <v>12</v>
      </c>
      <c r="I191" t="s">
        <v>19</v>
      </c>
      <c r="J191" t="s">
        <v>14</v>
      </c>
    </row>
    <row r="192" spans="1:10" x14ac:dyDescent="0.25">
      <c r="A192" s="4">
        <v>10007776929</v>
      </c>
      <c r="B192" t="s">
        <v>280</v>
      </c>
      <c r="C192" t="str">
        <f>_xlfn.XLOOKUP(A192,[1]lookup!A:A,[1]lookup!B:B)</f>
        <v>HAREFIELD ROAD, NUNEATON, CV11 4HB</v>
      </c>
      <c r="D192" t="s">
        <v>48</v>
      </c>
      <c r="G192" t="str">
        <f t="shared" si="7"/>
        <v xml:space="preserve">, </v>
      </c>
      <c r="H192" t="s">
        <v>12</v>
      </c>
      <c r="I192" t="s">
        <v>19</v>
      </c>
      <c r="J192" t="s">
        <v>14</v>
      </c>
    </row>
    <row r="193" spans="1:10" x14ac:dyDescent="0.25">
      <c r="A193" s="4">
        <v>10007776939</v>
      </c>
      <c r="B193" t="s">
        <v>281</v>
      </c>
      <c r="C193" t="str">
        <f>_xlfn.XLOOKUP(A193,[1]lookup!A:A,[1]lookup!B:B)</f>
        <v>HAREFIELD ROAD, NUNEATON, CV11 4HB</v>
      </c>
      <c r="D193" t="s">
        <v>48</v>
      </c>
      <c r="E193">
        <v>436328</v>
      </c>
      <c r="F193">
        <v>291935</v>
      </c>
      <c r="G193" t="str">
        <f t="shared" si="7"/>
        <v>436328, 291935</v>
      </c>
      <c r="H193" t="s">
        <v>12</v>
      </c>
      <c r="I193" t="s">
        <v>19</v>
      </c>
      <c r="J193" t="s">
        <v>14</v>
      </c>
    </row>
    <row r="194" spans="1:10" x14ac:dyDescent="0.25">
      <c r="A194" s="4">
        <v>100071359953</v>
      </c>
      <c r="B194" t="s">
        <v>283</v>
      </c>
      <c r="C194" t="str">
        <f>_xlfn.XLOOKUP(A194,[1]lookup!A:A,[1]lookup!B:B)</f>
        <v>HAUNCHWOOD ROAD, NUNEATON, CV10 8DQ</v>
      </c>
      <c r="D194" t="s">
        <v>48</v>
      </c>
      <c r="E194">
        <v>433514</v>
      </c>
      <c r="F194">
        <v>291783</v>
      </c>
      <c r="G194" t="str">
        <f t="shared" si="7"/>
        <v>433514, 291783</v>
      </c>
      <c r="H194" t="s">
        <v>12</v>
      </c>
      <c r="I194" t="s">
        <v>19</v>
      </c>
      <c r="J194" t="s">
        <v>14</v>
      </c>
    </row>
    <row r="195" spans="1:10" x14ac:dyDescent="0.25">
      <c r="A195" s="4">
        <v>100071359987</v>
      </c>
      <c r="B195" t="s">
        <v>285</v>
      </c>
      <c r="C195" t="str">
        <f>_xlfn.XLOOKUP(A195,[1]lookup!A:A,[1]lookup!B:B)</f>
        <v>HIGH STREET, BEDWORTH, CV12 8NF</v>
      </c>
      <c r="D195" t="s">
        <v>48</v>
      </c>
      <c r="E195">
        <v>435982</v>
      </c>
      <c r="F195">
        <v>286798</v>
      </c>
      <c r="G195" t="str">
        <f t="shared" si="7"/>
        <v>435982, 286798</v>
      </c>
      <c r="H195" t="s">
        <v>12</v>
      </c>
      <c r="I195" t="s">
        <v>19</v>
      </c>
      <c r="J195" t="s">
        <v>14</v>
      </c>
    </row>
    <row r="196" spans="1:10" x14ac:dyDescent="0.25">
      <c r="A196" s="4">
        <v>100071359984</v>
      </c>
      <c r="B196" t="s">
        <v>286</v>
      </c>
      <c r="C196" t="str">
        <f>_xlfn.XLOOKUP(A196,[1]lookup!A:A,[1]lookup!B:B)</f>
        <v>HIGH STREET, BEDWORTH, CV12 8NF</v>
      </c>
      <c r="D196" t="s">
        <v>48</v>
      </c>
      <c r="G196" t="str">
        <f t="shared" si="7"/>
        <v xml:space="preserve">, </v>
      </c>
      <c r="H196" t="s">
        <v>12</v>
      </c>
      <c r="I196" t="s">
        <v>19</v>
      </c>
      <c r="J196" t="s">
        <v>14</v>
      </c>
    </row>
    <row r="197" spans="1:10" x14ac:dyDescent="0.25">
      <c r="A197" s="4">
        <v>100071359985</v>
      </c>
      <c r="B197" t="s">
        <v>287</v>
      </c>
      <c r="C197" t="str">
        <f>_xlfn.XLOOKUP(A197,[1]lookup!A:A,[1]lookup!B:B)</f>
        <v>HIGH STREET, BEDWORTH, CV12 8NF</v>
      </c>
      <c r="D197" t="s">
        <v>48</v>
      </c>
      <c r="G197" t="str">
        <f t="shared" si="7"/>
        <v xml:space="preserve">, </v>
      </c>
      <c r="H197" t="s">
        <v>12</v>
      </c>
      <c r="I197" t="s">
        <v>19</v>
      </c>
      <c r="J197" t="s">
        <v>14</v>
      </c>
    </row>
    <row r="198" spans="1:10" x14ac:dyDescent="0.25">
      <c r="A198" s="4">
        <v>100071496955</v>
      </c>
      <c r="B198" t="s">
        <v>288</v>
      </c>
      <c r="C198" t="str">
        <f>_xlfn.XLOOKUP(A198,[1]lookup!A:A,[1]lookup!B:B)</f>
        <v>HIGH STREET, BEDWORTH, CV12 8NF</v>
      </c>
      <c r="D198" t="s">
        <v>48</v>
      </c>
      <c r="G198" t="str">
        <f t="shared" si="7"/>
        <v xml:space="preserve">, </v>
      </c>
      <c r="H198" t="s">
        <v>12</v>
      </c>
      <c r="I198" t="s">
        <v>19</v>
      </c>
      <c r="J198" t="s">
        <v>14</v>
      </c>
    </row>
    <row r="199" spans="1:10" x14ac:dyDescent="0.25">
      <c r="A199" s="4">
        <v>1000070151760</v>
      </c>
      <c r="B199" t="s">
        <v>289</v>
      </c>
      <c r="C199" t="str">
        <f>_xlfn.XLOOKUP(A199,[1]lookup!A:A,[1]lookup!B:B)</f>
        <v>HIGH STREET, NUNEATON, CV11 5DA</v>
      </c>
      <c r="D199" t="s">
        <v>48</v>
      </c>
      <c r="G199" t="str">
        <f t="shared" si="7"/>
        <v xml:space="preserve">, </v>
      </c>
      <c r="H199" t="s">
        <v>12</v>
      </c>
      <c r="I199" t="s">
        <v>19</v>
      </c>
      <c r="J199" t="s">
        <v>14</v>
      </c>
    </row>
    <row r="200" spans="1:10" x14ac:dyDescent="0.25">
      <c r="A200" s="4">
        <v>100071359988</v>
      </c>
      <c r="B200" t="s">
        <v>291</v>
      </c>
      <c r="C200" t="str">
        <f>_xlfn.XLOOKUP(A200,[1]lookup!A:A,[1]lookup!B:B)</f>
        <v>HIGH STREET, NUNEATON, CV11 5DA</v>
      </c>
      <c r="D200" t="s">
        <v>48</v>
      </c>
      <c r="E200">
        <v>435869</v>
      </c>
      <c r="F200">
        <v>291977</v>
      </c>
      <c r="G200" t="str">
        <f t="shared" si="7"/>
        <v>435869, 291977</v>
      </c>
      <c r="H200" t="s">
        <v>12</v>
      </c>
      <c r="I200" t="s">
        <v>19</v>
      </c>
      <c r="J200" t="s">
        <v>14</v>
      </c>
    </row>
    <row r="201" spans="1:10" x14ac:dyDescent="0.25">
      <c r="A201" s="4">
        <v>10007776491</v>
      </c>
      <c r="B201" t="s">
        <v>293</v>
      </c>
      <c r="C201" t="str">
        <f>_xlfn.XLOOKUP(A201,[1]lookup!A:A,[1]lookup!B:B)</f>
        <v>KING STREET, BEDWORTH, CV12 8HY</v>
      </c>
      <c r="D201" t="s">
        <v>48</v>
      </c>
      <c r="E201">
        <v>436024</v>
      </c>
      <c r="F201">
        <v>286953</v>
      </c>
      <c r="G201" t="str">
        <f t="shared" si="7"/>
        <v>436024, 286953</v>
      </c>
      <c r="H201" t="s">
        <v>12</v>
      </c>
      <c r="I201" t="s">
        <v>19</v>
      </c>
      <c r="J201" t="s">
        <v>14</v>
      </c>
    </row>
    <row r="202" spans="1:10" x14ac:dyDescent="0.25">
      <c r="A202" s="4">
        <v>10000228848</v>
      </c>
      <c r="B202" t="s">
        <v>294</v>
      </c>
      <c r="C202" t="str">
        <f>_xlfn.XLOOKUP(A202,[1]lookup!A:A,[1]lookup!B:B)</f>
        <v>KING STREET, BEDWORTH, CV12 8HY</v>
      </c>
      <c r="D202" t="s">
        <v>48</v>
      </c>
      <c r="G202" t="str">
        <f t="shared" si="7"/>
        <v xml:space="preserve">, </v>
      </c>
      <c r="H202" t="s">
        <v>12</v>
      </c>
      <c r="I202" t="s">
        <v>19</v>
      </c>
      <c r="J202" t="s">
        <v>14</v>
      </c>
    </row>
    <row r="203" spans="1:10" x14ac:dyDescent="0.25">
      <c r="A203" s="4">
        <v>10000228849</v>
      </c>
      <c r="B203" t="s">
        <v>295</v>
      </c>
      <c r="C203" t="str">
        <f>_xlfn.XLOOKUP(A203,[1]lookup!A:A,[1]lookup!B:B)</f>
        <v>KING STREET, BEDWORTH, CV12 8HY</v>
      </c>
      <c r="D203" t="s">
        <v>48</v>
      </c>
      <c r="G203" t="str">
        <f t="shared" si="7"/>
        <v xml:space="preserve">, </v>
      </c>
      <c r="H203" t="s">
        <v>12</v>
      </c>
      <c r="I203" t="s">
        <v>19</v>
      </c>
      <c r="J203" t="s">
        <v>14</v>
      </c>
    </row>
    <row r="204" spans="1:10" x14ac:dyDescent="0.25">
      <c r="A204" s="4">
        <v>10000228850</v>
      </c>
      <c r="B204" t="s">
        <v>296</v>
      </c>
      <c r="C204" t="str">
        <f>_xlfn.XLOOKUP(A204,[1]lookup!A:A,[1]lookup!B:B)</f>
        <v>KING STREET, BEDWORTH, CV12 8HY</v>
      </c>
      <c r="D204" t="s">
        <v>16</v>
      </c>
      <c r="E204">
        <v>436042</v>
      </c>
      <c r="F204">
        <v>286956</v>
      </c>
      <c r="G204" t="str">
        <f t="shared" si="7"/>
        <v>436042, 286956</v>
      </c>
      <c r="H204" t="s">
        <v>12</v>
      </c>
      <c r="I204" t="s">
        <v>19</v>
      </c>
      <c r="J204" t="s">
        <v>13</v>
      </c>
    </row>
    <row r="205" spans="1:10" x14ac:dyDescent="0.25">
      <c r="A205" s="4">
        <v>100071399256</v>
      </c>
      <c r="B205" t="s">
        <v>297</v>
      </c>
      <c r="C205" t="str">
        <f>_xlfn.XLOOKUP(A205,[1]lookup!A:A,[1]lookup!B:B)</f>
        <v>KING STREET, BEDWORTH, CV12 8HY</v>
      </c>
      <c r="D205" t="s">
        <v>48</v>
      </c>
      <c r="G205" t="str">
        <f t="shared" si="7"/>
        <v xml:space="preserve">, </v>
      </c>
      <c r="H205" t="s">
        <v>12</v>
      </c>
      <c r="I205" t="s">
        <v>19</v>
      </c>
      <c r="J205" t="s">
        <v>14</v>
      </c>
    </row>
    <row r="206" spans="1:10" x14ac:dyDescent="0.25">
      <c r="A206" s="4">
        <v>100071399257</v>
      </c>
      <c r="B206" t="s">
        <v>298</v>
      </c>
      <c r="C206" t="str">
        <f>_xlfn.XLOOKUP(A206,[1]lookup!A:A,[1]lookup!B:B)</f>
        <v>KING STREET, BEDWORTH, CV12 8HY</v>
      </c>
      <c r="D206" t="s">
        <v>48</v>
      </c>
      <c r="E206">
        <v>436042</v>
      </c>
      <c r="F206">
        <v>286954</v>
      </c>
      <c r="G206" t="str">
        <f t="shared" si="7"/>
        <v>436042, 286954</v>
      </c>
      <c r="H206" t="s">
        <v>12</v>
      </c>
      <c r="I206" t="s">
        <v>19</v>
      </c>
      <c r="J206" t="s">
        <v>14</v>
      </c>
    </row>
    <row r="207" spans="1:10" x14ac:dyDescent="0.25">
      <c r="A207" s="4">
        <v>100071399258</v>
      </c>
      <c r="B207" t="s">
        <v>299</v>
      </c>
      <c r="C207" t="str">
        <f>_xlfn.XLOOKUP(A207,[1]lookup!A:A,[1]lookup!B:B)</f>
        <v>KING STREET, BEDWORTH, CV12 8HY</v>
      </c>
      <c r="D207" t="s">
        <v>48</v>
      </c>
      <c r="E207">
        <v>436050</v>
      </c>
      <c r="F207">
        <v>286953</v>
      </c>
      <c r="G207" t="str">
        <f t="shared" ref="G207:G238" si="8">_xlfn.CONCAT(E207,", ",F207)</f>
        <v>436050, 286953</v>
      </c>
      <c r="H207" t="s">
        <v>12</v>
      </c>
      <c r="I207" t="s">
        <v>19</v>
      </c>
      <c r="J207" t="s">
        <v>14</v>
      </c>
    </row>
    <row r="208" spans="1:10" x14ac:dyDescent="0.25">
      <c r="A208" s="4">
        <v>100071399259</v>
      </c>
      <c r="B208" t="s">
        <v>300</v>
      </c>
      <c r="C208" t="str">
        <f>_xlfn.XLOOKUP(A208,[1]lookup!A:A,[1]lookup!B:B)</f>
        <v>KING STREET, BEDWORTH, CV12 8HY</v>
      </c>
      <c r="D208" t="s">
        <v>48</v>
      </c>
      <c r="E208">
        <v>436053</v>
      </c>
      <c r="F208">
        <v>286951</v>
      </c>
      <c r="G208" t="str">
        <f t="shared" si="8"/>
        <v>436053, 286951</v>
      </c>
      <c r="H208" t="s">
        <v>12</v>
      </c>
      <c r="I208" t="s">
        <v>19</v>
      </c>
      <c r="J208" t="s">
        <v>14</v>
      </c>
    </row>
    <row r="209" spans="1:10" x14ac:dyDescent="0.25">
      <c r="A209" s="4">
        <v>100071399262</v>
      </c>
      <c r="B209" t="s">
        <v>301</v>
      </c>
      <c r="C209" t="str">
        <f>_xlfn.XLOOKUP(A209,[1]lookup!A:A,[1]lookup!B:B)</f>
        <v>KING STREET, BEDWORTH, CV12 8HY</v>
      </c>
      <c r="D209" t="s">
        <v>48</v>
      </c>
      <c r="E209">
        <v>436053</v>
      </c>
      <c r="F209">
        <v>286956</v>
      </c>
      <c r="G209" t="str">
        <f t="shared" si="8"/>
        <v>436053, 286956</v>
      </c>
      <c r="H209" t="s">
        <v>12</v>
      </c>
      <c r="I209" t="s">
        <v>19</v>
      </c>
      <c r="J209" t="s">
        <v>14</v>
      </c>
    </row>
    <row r="210" spans="1:10" x14ac:dyDescent="0.25">
      <c r="A210" s="4">
        <v>10007776492</v>
      </c>
      <c r="B210" t="s">
        <v>302</v>
      </c>
      <c r="C210" t="str">
        <f>_xlfn.XLOOKUP(A210,[1]lookup!A:A,[1]lookup!B:B)</f>
        <v>KING STREET, BEDWORTH, CV12 8HY</v>
      </c>
      <c r="D210" t="s">
        <v>48</v>
      </c>
      <c r="E210">
        <v>436045</v>
      </c>
      <c r="F210">
        <v>286956</v>
      </c>
      <c r="G210" t="str">
        <f t="shared" si="8"/>
        <v>436045, 286956</v>
      </c>
      <c r="H210" t="s">
        <v>12</v>
      </c>
      <c r="I210" t="s">
        <v>19</v>
      </c>
      <c r="J210" t="s">
        <v>14</v>
      </c>
    </row>
    <row r="211" spans="1:10" x14ac:dyDescent="0.25">
      <c r="A211" s="4">
        <v>10007776493</v>
      </c>
      <c r="B211" t="s">
        <v>303</v>
      </c>
      <c r="C211" t="str">
        <f>_xlfn.XLOOKUP(A211,[1]lookup!A:A,[1]lookup!B:B)</f>
        <v>KING STREET, BEDWORTH, CV12 8HY</v>
      </c>
      <c r="D211" t="s">
        <v>48</v>
      </c>
      <c r="G211" t="str">
        <f t="shared" si="8"/>
        <v xml:space="preserve">, </v>
      </c>
      <c r="H211" t="s">
        <v>12</v>
      </c>
      <c r="I211" t="s">
        <v>19</v>
      </c>
      <c r="J211" t="s">
        <v>14</v>
      </c>
    </row>
    <row r="212" spans="1:10" x14ac:dyDescent="0.25">
      <c r="A212" s="4">
        <v>10007776919</v>
      </c>
      <c r="B212" t="s">
        <v>304</v>
      </c>
      <c r="C212" t="str">
        <f>_xlfn.XLOOKUP(A212,[1]lookup!A:A,[1]lookup!B:B)</f>
        <v>KING STREET, BEDWORTH, CV12 8HY</v>
      </c>
      <c r="D212" t="s">
        <v>48</v>
      </c>
      <c r="G212" t="str">
        <f t="shared" si="8"/>
        <v xml:space="preserve">, </v>
      </c>
      <c r="H212" t="s">
        <v>12</v>
      </c>
      <c r="I212" t="s">
        <v>19</v>
      </c>
      <c r="J212" t="s">
        <v>14</v>
      </c>
    </row>
    <row r="213" spans="1:10" x14ac:dyDescent="0.25">
      <c r="A213" s="4">
        <v>10007776920</v>
      </c>
      <c r="B213" t="s">
        <v>305</v>
      </c>
      <c r="C213" t="str">
        <f>_xlfn.XLOOKUP(A213,[1]lookup!A:A,[1]lookup!B:B)</f>
        <v>KING STREET, BEDWORTH, CV12 8HY</v>
      </c>
      <c r="D213" t="s">
        <v>48</v>
      </c>
      <c r="G213" t="str">
        <f t="shared" si="8"/>
        <v xml:space="preserve">, </v>
      </c>
      <c r="H213" t="s">
        <v>12</v>
      </c>
      <c r="I213" t="s">
        <v>19</v>
      </c>
      <c r="J213" t="s">
        <v>14</v>
      </c>
    </row>
    <row r="214" spans="1:10" x14ac:dyDescent="0.25">
      <c r="A214" s="4">
        <v>10007778094</v>
      </c>
      <c r="B214" t="s">
        <v>306</v>
      </c>
      <c r="C214" t="str">
        <f>_xlfn.XLOOKUP(A214,[1]lookup!A:A,[1]lookup!B:B)</f>
        <v>KING STREET, BEDWORTH, CV12 8HY</v>
      </c>
      <c r="D214" t="s">
        <v>48</v>
      </c>
      <c r="G214" t="str">
        <f t="shared" si="8"/>
        <v xml:space="preserve">, </v>
      </c>
      <c r="H214" t="s">
        <v>12</v>
      </c>
      <c r="I214" t="s">
        <v>19</v>
      </c>
      <c r="J214" t="s">
        <v>14</v>
      </c>
    </row>
    <row r="215" spans="1:10" x14ac:dyDescent="0.25">
      <c r="A215" s="4">
        <v>10007778095</v>
      </c>
      <c r="B215" t="s">
        <v>307</v>
      </c>
      <c r="C215" t="str">
        <f>_xlfn.XLOOKUP(A215,[1]lookup!A:A,[1]lookup!B:B)</f>
        <v>KING STREET, BEDWORTH, CV12 8HY</v>
      </c>
      <c r="D215" t="s">
        <v>48</v>
      </c>
      <c r="G215" t="str">
        <f t="shared" si="8"/>
        <v xml:space="preserve">, </v>
      </c>
      <c r="H215" t="s">
        <v>12</v>
      </c>
      <c r="I215" t="s">
        <v>19</v>
      </c>
      <c r="J215" t="s">
        <v>14</v>
      </c>
    </row>
    <row r="216" spans="1:10" x14ac:dyDescent="0.25">
      <c r="A216" s="4">
        <v>10007778098</v>
      </c>
      <c r="B216" t="s">
        <v>308</v>
      </c>
      <c r="C216" t="str">
        <f>_xlfn.XLOOKUP(A216,[1]lookup!A:A,[1]lookup!B:B)</f>
        <v>KING STREET, BEDWORTH, CV12 8HY</v>
      </c>
      <c r="D216" t="s">
        <v>48</v>
      </c>
      <c r="G216" t="str">
        <f t="shared" si="8"/>
        <v xml:space="preserve">, </v>
      </c>
      <c r="H216" t="s">
        <v>12</v>
      </c>
      <c r="I216" t="s">
        <v>19</v>
      </c>
      <c r="J216" t="s">
        <v>14</v>
      </c>
    </row>
    <row r="217" spans="1:10" x14ac:dyDescent="0.25">
      <c r="A217" s="4">
        <v>10000227728</v>
      </c>
      <c r="B217" t="s">
        <v>309</v>
      </c>
      <c r="C217" t="str">
        <f>_xlfn.XLOOKUP(A217,[1]lookup!A:A,[1]lookup!B:B)</f>
        <v>LEICESTER STREET, BEDWORTH, CV12 8JP</v>
      </c>
      <c r="D217" t="s">
        <v>48</v>
      </c>
      <c r="E217">
        <v>435916</v>
      </c>
      <c r="F217">
        <v>287121</v>
      </c>
      <c r="G217" t="str">
        <f t="shared" si="8"/>
        <v>435916, 287121</v>
      </c>
      <c r="H217" t="s">
        <v>12</v>
      </c>
      <c r="I217" t="s">
        <v>19</v>
      </c>
      <c r="J217" t="s">
        <v>14</v>
      </c>
    </row>
    <row r="218" spans="1:10" x14ac:dyDescent="0.25">
      <c r="A218" s="4">
        <v>10000227730</v>
      </c>
      <c r="B218" t="s">
        <v>310</v>
      </c>
      <c r="C218" t="str">
        <f>_xlfn.XLOOKUP(A218,[1]lookup!A:A,[1]lookup!B:B)</f>
        <v>LEICESTER STREET, BEDWORTH, CV12 8JP</v>
      </c>
      <c r="D218" t="s">
        <v>48</v>
      </c>
      <c r="E218">
        <v>435917</v>
      </c>
      <c r="F218">
        <v>287130</v>
      </c>
      <c r="G218" t="str">
        <f t="shared" si="8"/>
        <v>435917, 287130</v>
      </c>
      <c r="H218" t="s">
        <v>12</v>
      </c>
      <c r="I218" t="s">
        <v>19</v>
      </c>
      <c r="J218" t="s">
        <v>14</v>
      </c>
    </row>
    <row r="219" spans="1:10" x14ac:dyDescent="0.25">
      <c r="A219" s="4">
        <v>10000227732</v>
      </c>
      <c r="B219" t="s">
        <v>311</v>
      </c>
      <c r="C219" t="str">
        <f>_xlfn.XLOOKUP(A219,[1]lookup!A:A,[1]lookup!B:B)</f>
        <v>LEICESTER STREET, BEDWORTH, CV12 8JP</v>
      </c>
      <c r="D219" t="s">
        <v>48</v>
      </c>
      <c r="E219">
        <v>435916</v>
      </c>
      <c r="F219">
        <v>287141</v>
      </c>
      <c r="G219" t="str">
        <f t="shared" si="8"/>
        <v>435916, 287141</v>
      </c>
      <c r="H219" t="s">
        <v>12</v>
      </c>
      <c r="I219" t="s">
        <v>19</v>
      </c>
      <c r="J219" t="s">
        <v>14</v>
      </c>
    </row>
    <row r="220" spans="1:10" x14ac:dyDescent="0.25">
      <c r="A220" s="4">
        <v>100071360040</v>
      </c>
      <c r="B220" t="s">
        <v>312</v>
      </c>
      <c r="C220" t="str">
        <f>_xlfn.XLOOKUP(A220,[1]lookup!A:A,[1]lookup!B:B)</f>
        <v>LEICESTER STREET, BEDWORTH, CV12 8JP</v>
      </c>
      <c r="D220" t="s">
        <v>48</v>
      </c>
      <c r="E220">
        <v>435913</v>
      </c>
      <c r="F220">
        <v>287116</v>
      </c>
      <c r="G220" t="str">
        <f t="shared" si="8"/>
        <v>435913, 287116</v>
      </c>
      <c r="H220" t="s">
        <v>12</v>
      </c>
      <c r="I220" t="s">
        <v>19</v>
      </c>
      <c r="J220" t="s">
        <v>14</v>
      </c>
    </row>
    <row r="221" spans="1:10" x14ac:dyDescent="0.25">
      <c r="A221" s="4">
        <v>100071360042</v>
      </c>
      <c r="B221" t="s">
        <v>313</v>
      </c>
      <c r="C221" t="str">
        <f>_xlfn.XLOOKUP(A221,[1]lookup!A:A,[1]lookup!B:B)</f>
        <v>LEICESTER STREET, BEDWORTH, CV12 8JP</v>
      </c>
      <c r="D221" t="s">
        <v>48</v>
      </c>
      <c r="E221">
        <v>435917</v>
      </c>
      <c r="F221">
        <v>287125</v>
      </c>
      <c r="G221" t="str">
        <f t="shared" si="8"/>
        <v>435917, 287125</v>
      </c>
      <c r="H221" t="s">
        <v>12</v>
      </c>
      <c r="I221" t="s">
        <v>19</v>
      </c>
      <c r="J221" t="s">
        <v>14</v>
      </c>
    </row>
    <row r="222" spans="1:10" x14ac:dyDescent="0.25">
      <c r="A222" s="4">
        <v>100071360044</v>
      </c>
      <c r="B222" t="s">
        <v>314</v>
      </c>
      <c r="C222" t="str">
        <f>_xlfn.XLOOKUP(A222,[1]lookup!A:A,[1]lookup!B:B)</f>
        <v>LEICESTER STREET, BEDWORTH, CV12 8JP</v>
      </c>
      <c r="D222" t="s">
        <v>48</v>
      </c>
      <c r="E222">
        <v>435916</v>
      </c>
      <c r="F222">
        <v>287135</v>
      </c>
      <c r="G222" t="str">
        <f t="shared" si="8"/>
        <v>435916, 287135</v>
      </c>
      <c r="H222" t="s">
        <v>12</v>
      </c>
      <c r="I222" t="s">
        <v>19</v>
      </c>
      <c r="J222" t="s">
        <v>14</v>
      </c>
    </row>
    <row r="223" spans="1:10" x14ac:dyDescent="0.25">
      <c r="A223" s="4">
        <v>200002093036</v>
      </c>
      <c r="B223" t="s">
        <v>318</v>
      </c>
      <c r="C223" t="str">
        <f>_xlfn.XLOOKUP(A223,[1]lookup!A:A,[1]lookup!B:B)</f>
        <v>Market Place, NUNEATON, CV11 4EA</v>
      </c>
      <c r="D223" t="s">
        <v>48</v>
      </c>
      <c r="G223" t="str">
        <f t="shared" si="8"/>
        <v xml:space="preserve">, </v>
      </c>
      <c r="H223" t="s">
        <v>12</v>
      </c>
      <c r="I223" t="s">
        <v>19</v>
      </c>
      <c r="J223" t="s">
        <v>14</v>
      </c>
    </row>
    <row r="224" spans="1:10" x14ac:dyDescent="0.25">
      <c r="A224" s="4">
        <v>100071360169</v>
      </c>
      <c r="B224" t="s">
        <v>323</v>
      </c>
      <c r="C224" t="str">
        <f>_xlfn.XLOOKUP(A224,[1]lookup!A:A,[1]lookup!B:B)</f>
        <v>Newdigate Street, NUNEATON, CV11 4ED</v>
      </c>
      <c r="D224" t="s">
        <v>48</v>
      </c>
      <c r="G224" t="str">
        <f t="shared" si="8"/>
        <v xml:space="preserve">, </v>
      </c>
      <c r="H224" t="s">
        <v>12</v>
      </c>
      <c r="I224" t="s">
        <v>19</v>
      </c>
      <c r="J224" t="s">
        <v>14</v>
      </c>
    </row>
    <row r="225" spans="1:10" x14ac:dyDescent="0.25">
      <c r="A225" s="4">
        <v>10007776481</v>
      </c>
      <c r="B225" t="s">
        <v>327</v>
      </c>
      <c r="C225" t="str">
        <f>_xlfn.XLOOKUP(A225,[1]lookup!A:A,[1]lookup!B:B)</f>
        <v>OASTON ROAD, NUNEATON, CV11 6JX</v>
      </c>
      <c r="D225" t="s">
        <v>48</v>
      </c>
      <c r="E225">
        <v>436893</v>
      </c>
      <c r="F225">
        <v>291852</v>
      </c>
      <c r="G225" t="str">
        <f t="shared" si="8"/>
        <v>436893, 291852</v>
      </c>
      <c r="H225" t="s">
        <v>12</v>
      </c>
      <c r="I225" t="s">
        <v>19</v>
      </c>
      <c r="J225" t="s">
        <v>14</v>
      </c>
    </row>
    <row r="226" spans="1:10" x14ac:dyDescent="0.25">
      <c r="A226" s="4">
        <v>100071496016</v>
      </c>
      <c r="B226" t="s">
        <v>334</v>
      </c>
      <c r="C226" t="str">
        <f>_xlfn.XLOOKUP(A226,[1]lookup!A:A,[1]lookup!B:B)</f>
        <v>Queens Road, NUNEATON, CV11 5JP</v>
      </c>
      <c r="D226" t="s">
        <v>48</v>
      </c>
      <c r="G226" t="str">
        <f t="shared" si="8"/>
        <v xml:space="preserve">, </v>
      </c>
      <c r="H226" t="s">
        <v>12</v>
      </c>
      <c r="I226" t="s">
        <v>19</v>
      </c>
      <c r="J226" t="s">
        <v>14</v>
      </c>
    </row>
    <row r="227" spans="1:10" x14ac:dyDescent="0.25">
      <c r="A227" s="4">
        <v>10094003891</v>
      </c>
      <c r="B227" t="s">
        <v>335</v>
      </c>
      <c r="C227" t="str">
        <f>_xlfn.XLOOKUP(A227,[1]lookup!A:A,[1]lookup!B:B)</f>
        <v>QUEENS ROAD, NUNEATON, CV11 5JT</v>
      </c>
      <c r="D227" t="s">
        <v>48</v>
      </c>
      <c r="G227" t="str">
        <f t="shared" si="8"/>
        <v xml:space="preserve">, </v>
      </c>
      <c r="H227" t="s">
        <v>12</v>
      </c>
      <c r="I227" t="s">
        <v>19</v>
      </c>
      <c r="J227" t="s">
        <v>14</v>
      </c>
    </row>
    <row r="228" spans="1:10" x14ac:dyDescent="0.25">
      <c r="A228" s="4">
        <v>10094003892</v>
      </c>
      <c r="B228" t="s">
        <v>336</v>
      </c>
      <c r="C228" t="str">
        <f>_xlfn.XLOOKUP(A228,[1]lookup!A:A,[1]lookup!B:B)</f>
        <v>QUEENS ROAD, NUNEATON, CV11 5JT</v>
      </c>
      <c r="D228" t="s">
        <v>48</v>
      </c>
      <c r="G228" t="str">
        <f t="shared" si="8"/>
        <v xml:space="preserve">, </v>
      </c>
      <c r="H228" t="s">
        <v>12</v>
      </c>
      <c r="I228" t="s">
        <v>19</v>
      </c>
      <c r="J228" t="s">
        <v>14</v>
      </c>
    </row>
    <row r="229" spans="1:10" x14ac:dyDescent="0.25">
      <c r="A229" s="4">
        <v>10007776479</v>
      </c>
      <c r="B229" t="s">
        <v>37</v>
      </c>
      <c r="C229" t="str">
        <f>_xlfn.XLOOKUP(A229,[1]lookup!A:A,[1]lookup!B:B)</f>
        <v>RYE PIECE, BEDWORTH, CV12 8NN</v>
      </c>
      <c r="D229" t="s">
        <v>48</v>
      </c>
      <c r="E229">
        <v>436166</v>
      </c>
      <c r="F229">
        <v>286760</v>
      </c>
      <c r="G229" t="str">
        <f t="shared" si="8"/>
        <v>436166, 286760</v>
      </c>
      <c r="H229" t="s">
        <v>12</v>
      </c>
      <c r="I229" t="s">
        <v>19</v>
      </c>
      <c r="J229" t="s">
        <v>14</v>
      </c>
    </row>
    <row r="230" spans="1:10" x14ac:dyDescent="0.25">
      <c r="A230" s="4">
        <v>10000229625</v>
      </c>
      <c r="B230" t="s">
        <v>372</v>
      </c>
      <c r="C230" t="str">
        <f>_xlfn.XLOOKUP(A230,[1]lookup!A:A,[1]lookup!B:B)</f>
        <v>THE PARADE, PRINCES STREET, NUNEATON, CV11 5NR</v>
      </c>
      <c r="D230" t="s">
        <v>48</v>
      </c>
      <c r="E230">
        <v>436010</v>
      </c>
      <c r="F230">
        <v>291423</v>
      </c>
      <c r="G230" t="str">
        <f t="shared" si="8"/>
        <v>436010, 291423</v>
      </c>
      <c r="H230" t="s">
        <v>12</v>
      </c>
      <c r="I230" t="s">
        <v>19</v>
      </c>
      <c r="J230" t="s">
        <v>14</v>
      </c>
    </row>
    <row r="231" spans="1:10" x14ac:dyDescent="0.25">
      <c r="A231" s="4">
        <v>200002867660</v>
      </c>
      <c r="B231" t="s">
        <v>282</v>
      </c>
      <c r="C231" t="str">
        <f>_xlfn.XLOOKUP(A231,[1]lookup!A:A,[1]lookup!B:B)</f>
        <v>HAUCHWOOD ROAD, NUNEATON, CV10 8DY</v>
      </c>
      <c r="D231" t="s">
        <v>80</v>
      </c>
      <c r="G231" t="str">
        <f t="shared" si="8"/>
        <v xml:space="preserve">, </v>
      </c>
      <c r="H231" t="s">
        <v>12</v>
      </c>
      <c r="I231" t="s">
        <v>19</v>
      </c>
      <c r="J231" t="s">
        <v>14</v>
      </c>
    </row>
    <row r="232" spans="1:10" x14ac:dyDescent="0.25">
      <c r="A232" s="4">
        <v>200002868838</v>
      </c>
      <c r="B232" t="s">
        <v>292</v>
      </c>
      <c r="C232" t="str">
        <f>_xlfn.XLOOKUP(A232,[1]lookup!A:A,[1]lookup!B:B)</f>
        <v>HOWAT ROAD, KERESLEY, COVENTRY, CV7 8JP</v>
      </c>
      <c r="D232" t="s">
        <v>80</v>
      </c>
      <c r="G232" t="str">
        <f t="shared" si="8"/>
        <v xml:space="preserve">, </v>
      </c>
      <c r="H232" t="s">
        <v>12</v>
      </c>
      <c r="I232" t="s">
        <v>19</v>
      </c>
      <c r="J232" t="s">
        <v>14</v>
      </c>
    </row>
    <row r="233" spans="1:10" x14ac:dyDescent="0.25">
      <c r="A233" s="4">
        <v>100071495805</v>
      </c>
      <c r="B233" t="s">
        <v>324</v>
      </c>
      <c r="C233" t="str">
        <f>_xlfn.XLOOKUP(A233,[1]lookup!A:A,[1]lookup!B:B)</f>
        <v>NEWTOWN ROAD, NUNEATON, CV11 4HG</v>
      </c>
      <c r="D233" t="s">
        <v>80</v>
      </c>
      <c r="E233">
        <v>436362</v>
      </c>
      <c r="F233">
        <v>292016</v>
      </c>
      <c r="G233" t="str">
        <f t="shared" si="8"/>
        <v>436362, 292016</v>
      </c>
      <c r="H233" t="s">
        <v>12</v>
      </c>
      <c r="I233" t="s">
        <v>19</v>
      </c>
      <c r="J233" t="s">
        <v>14</v>
      </c>
    </row>
    <row r="234" spans="1:10" x14ac:dyDescent="0.25">
      <c r="A234" s="4">
        <v>10094001751</v>
      </c>
      <c r="B234" t="s">
        <v>181</v>
      </c>
      <c r="C234" t="str">
        <f>_xlfn.XLOOKUP(A234,[1]lookup!A:A,[1]lookup!B:B)</f>
        <v>63A HIGHFIELD ROAD, NUNEATON, CV11 4PW</v>
      </c>
      <c r="D234" t="s">
        <v>16</v>
      </c>
      <c r="G234" t="str">
        <f t="shared" si="8"/>
        <v xml:space="preserve">, </v>
      </c>
      <c r="H234" t="s">
        <v>12</v>
      </c>
      <c r="I234" t="s">
        <v>19</v>
      </c>
      <c r="J234" t="s">
        <v>14</v>
      </c>
    </row>
    <row r="235" spans="1:10" x14ac:dyDescent="0.25">
      <c r="A235" s="4">
        <v>10094001752</v>
      </c>
      <c r="B235" t="s">
        <v>182</v>
      </c>
      <c r="C235" t="str">
        <f>_xlfn.XLOOKUP(A235,[1]lookup!A:A,[1]lookup!B:B)</f>
        <v>63A HIGHFIELD ROAD, NUNEATON, CV11 4PW</v>
      </c>
      <c r="D235" t="s">
        <v>16</v>
      </c>
      <c r="G235" t="str">
        <f t="shared" si="8"/>
        <v xml:space="preserve">, </v>
      </c>
      <c r="H235" t="s">
        <v>12</v>
      </c>
      <c r="I235" t="s">
        <v>19</v>
      </c>
      <c r="J235" t="s">
        <v>14</v>
      </c>
    </row>
    <row r="236" spans="1:10" x14ac:dyDescent="0.25">
      <c r="A236" s="4">
        <v>10094001753</v>
      </c>
      <c r="B236" t="s">
        <v>183</v>
      </c>
      <c r="C236" t="str">
        <f>_xlfn.XLOOKUP(A236,[1]lookup!A:A,[1]lookup!B:B)</f>
        <v>63A HIGHFIELD ROAD, NUNEATON, CV11 4PW</v>
      </c>
      <c r="D236" t="s">
        <v>16</v>
      </c>
      <c r="G236" t="str">
        <f t="shared" si="8"/>
        <v xml:space="preserve">, </v>
      </c>
      <c r="H236" t="s">
        <v>12</v>
      </c>
      <c r="I236" t="s">
        <v>19</v>
      </c>
      <c r="J236" t="s">
        <v>14</v>
      </c>
    </row>
    <row r="237" spans="1:10" x14ac:dyDescent="0.25">
      <c r="A237" s="4">
        <v>10094001754</v>
      </c>
      <c r="B237" t="s">
        <v>184</v>
      </c>
      <c r="C237" t="str">
        <f>_xlfn.XLOOKUP(A237,[1]lookup!A:A,[1]lookup!B:B)</f>
        <v>63A HIGHFIELD ROAD, NUNEATON, CV11 4PW</v>
      </c>
      <c r="D237" t="s">
        <v>16</v>
      </c>
      <c r="G237" t="str">
        <f t="shared" si="8"/>
        <v xml:space="preserve">, </v>
      </c>
      <c r="H237" t="s">
        <v>12</v>
      </c>
      <c r="I237" t="s">
        <v>19</v>
      </c>
      <c r="J237" t="s">
        <v>14</v>
      </c>
    </row>
    <row r="238" spans="1:10" x14ac:dyDescent="0.25">
      <c r="A238" s="4">
        <v>10094001755</v>
      </c>
      <c r="B238" t="s">
        <v>185</v>
      </c>
      <c r="C238" t="str">
        <f>_xlfn.XLOOKUP(A238,[1]lookup!A:A,[1]lookup!B:B)</f>
        <v>63A HIGHFIELD ROAD, NUNEATON, CV11 4PW</v>
      </c>
      <c r="D238" t="s">
        <v>16</v>
      </c>
      <c r="G238" t="str">
        <f t="shared" si="8"/>
        <v xml:space="preserve">, </v>
      </c>
      <c r="H238" t="s">
        <v>12</v>
      </c>
      <c r="I238" t="s">
        <v>19</v>
      </c>
      <c r="J238" t="s">
        <v>14</v>
      </c>
    </row>
    <row r="239" spans="1:10" x14ac:dyDescent="0.25">
      <c r="A239" s="4">
        <v>10094001756</v>
      </c>
      <c r="B239" t="s">
        <v>186</v>
      </c>
      <c r="C239" t="str">
        <f>_xlfn.XLOOKUP(A239,[1]lookup!A:A,[1]lookup!B:B)</f>
        <v>63A HIGHFIELD ROAD, NUNEATON, CV11 4PW</v>
      </c>
      <c r="D239" t="s">
        <v>16</v>
      </c>
      <c r="G239" t="str">
        <f t="shared" ref="G239:G270" si="9">_xlfn.CONCAT(E239,", ",F239)</f>
        <v xml:space="preserve">, </v>
      </c>
      <c r="H239" t="s">
        <v>12</v>
      </c>
      <c r="I239" t="s">
        <v>19</v>
      </c>
      <c r="J239" t="s">
        <v>14</v>
      </c>
    </row>
    <row r="240" spans="1:10" x14ac:dyDescent="0.25">
      <c r="A240" s="4">
        <v>10094001757</v>
      </c>
      <c r="B240" t="s">
        <v>187</v>
      </c>
      <c r="C240" t="str">
        <f>_xlfn.XLOOKUP(A240,[1]lookup!A:A,[1]lookup!B:B)</f>
        <v>63A HIGHFIELD ROAD, NUNEATON, CV11 4PW</v>
      </c>
      <c r="D240" t="s">
        <v>16</v>
      </c>
      <c r="G240" t="str">
        <f t="shared" si="9"/>
        <v xml:space="preserve">, </v>
      </c>
      <c r="H240" t="s">
        <v>12</v>
      </c>
      <c r="I240" t="s">
        <v>19</v>
      </c>
      <c r="J240" t="s">
        <v>14</v>
      </c>
    </row>
    <row r="241" spans="1:10" x14ac:dyDescent="0.25">
      <c r="A241" s="4">
        <v>10094001759</v>
      </c>
      <c r="B241" t="s">
        <v>188</v>
      </c>
      <c r="C241" t="str">
        <f>_xlfn.XLOOKUP(A241,[1]lookup!A:A,[1]lookup!B:B)</f>
        <v>63A HIGHFIELD ROAD, NUNEATON, CV11 4PW</v>
      </c>
      <c r="D241" t="s">
        <v>16</v>
      </c>
      <c r="G241" t="str">
        <f t="shared" si="9"/>
        <v xml:space="preserve">, </v>
      </c>
      <c r="H241" t="s">
        <v>12</v>
      </c>
      <c r="I241" t="s">
        <v>19</v>
      </c>
      <c r="J241" t="s">
        <v>14</v>
      </c>
    </row>
    <row r="242" spans="1:10" x14ac:dyDescent="0.25">
      <c r="A242" s="4">
        <v>10094001760</v>
      </c>
      <c r="B242" t="s">
        <v>189</v>
      </c>
      <c r="C242" t="str">
        <f>_xlfn.XLOOKUP(A242,[1]lookup!A:A,[1]lookup!B:B)</f>
        <v>63A HIGHFIELD ROAD, NUNEATON, CV11 4PW</v>
      </c>
      <c r="D242" t="s">
        <v>16</v>
      </c>
      <c r="G242" t="str">
        <f t="shared" si="9"/>
        <v xml:space="preserve">, </v>
      </c>
      <c r="H242" t="s">
        <v>12</v>
      </c>
      <c r="I242" t="s">
        <v>19</v>
      </c>
      <c r="J242" t="s">
        <v>14</v>
      </c>
    </row>
    <row r="243" spans="1:10" x14ac:dyDescent="0.25">
      <c r="A243" s="4">
        <v>10094001761</v>
      </c>
      <c r="B243" t="s">
        <v>190</v>
      </c>
      <c r="C243" t="str">
        <f>_xlfn.XLOOKUP(A243,[1]lookup!A:A,[1]lookup!B:B)</f>
        <v>63A HIGHFIELD ROAD, NUNEATON, CV11 4PW</v>
      </c>
      <c r="D243" t="s">
        <v>16</v>
      </c>
      <c r="G243" t="str">
        <f t="shared" si="9"/>
        <v xml:space="preserve">, </v>
      </c>
      <c r="H243" t="s">
        <v>12</v>
      </c>
      <c r="I243" t="s">
        <v>19</v>
      </c>
      <c r="J243" t="s">
        <v>14</v>
      </c>
    </row>
    <row r="244" spans="1:10" x14ac:dyDescent="0.25">
      <c r="A244" s="4">
        <v>10094001762</v>
      </c>
      <c r="B244" t="s">
        <v>191</v>
      </c>
      <c r="C244" t="str">
        <f>_xlfn.XLOOKUP(A244,[1]lookup!A:A,[1]lookup!B:B)</f>
        <v>63A HIGHFIELD ROAD, NUNEATON, CV11 4PW</v>
      </c>
      <c r="D244" t="s">
        <v>16</v>
      </c>
      <c r="G244" t="str">
        <f t="shared" si="9"/>
        <v xml:space="preserve">, </v>
      </c>
      <c r="H244" t="s">
        <v>12</v>
      </c>
      <c r="I244" t="s">
        <v>19</v>
      </c>
      <c r="J244" t="s">
        <v>14</v>
      </c>
    </row>
    <row r="245" spans="1:10" x14ac:dyDescent="0.25">
      <c r="A245" s="4">
        <v>10094001763</v>
      </c>
      <c r="B245" t="s">
        <v>192</v>
      </c>
      <c r="C245" t="str">
        <f>_xlfn.XLOOKUP(A245,[1]lookup!A:A,[1]lookup!B:B)</f>
        <v>63A HIGHFIELD ROAD, NUNEATON, CV11 4PW</v>
      </c>
      <c r="D245" t="s">
        <v>16</v>
      </c>
      <c r="G245" t="str">
        <f t="shared" si="9"/>
        <v xml:space="preserve">, </v>
      </c>
      <c r="H245" t="s">
        <v>12</v>
      </c>
      <c r="I245" t="s">
        <v>19</v>
      </c>
      <c r="J245" t="s">
        <v>14</v>
      </c>
    </row>
    <row r="246" spans="1:10" x14ac:dyDescent="0.25">
      <c r="A246" s="4">
        <v>10094001764</v>
      </c>
      <c r="B246" t="s">
        <v>193</v>
      </c>
      <c r="C246" t="str">
        <f>_xlfn.XLOOKUP(A246,[1]lookup!A:A,[1]lookup!B:B)</f>
        <v>63A HIGHFIELD ROAD, NUNEATON, CV11 4PW</v>
      </c>
      <c r="D246" t="s">
        <v>16</v>
      </c>
      <c r="G246" t="str">
        <f t="shared" si="9"/>
        <v xml:space="preserve">, </v>
      </c>
      <c r="H246" t="s">
        <v>12</v>
      </c>
      <c r="I246" t="s">
        <v>19</v>
      </c>
      <c r="J246" t="s">
        <v>14</v>
      </c>
    </row>
    <row r="247" spans="1:10" x14ac:dyDescent="0.25">
      <c r="A247" s="4">
        <v>10094001765</v>
      </c>
      <c r="B247" t="s">
        <v>194</v>
      </c>
      <c r="C247" t="str">
        <f>_xlfn.XLOOKUP(A247,[1]lookup!A:A,[1]lookup!B:B)</f>
        <v>63A HIGHFIELD ROAD, NUNEATON, CV11 4PW</v>
      </c>
      <c r="D247" t="s">
        <v>16</v>
      </c>
      <c r="G247" t="str">
        <f t="shared" si="9"/>
        <v xml:space="preserve">, </v>
      </c>
      <c r="H247" t="s">
        <v>12</v>
      </c>
      <c r="I247" t="s">
        <v>19</v>
      </c>
      <c r="J247" t="s">
        <v>14</v>
      </c>
    </row>
    <row r="248" spans="1:10" x14ac:dyDescent="0.25">
      <c r="A248" s="4">
        <v>100071496146</v>
      </c>
      <c r="B248" t="s">
        <v>202</v>
      </c>
      <c r="C248" t="str">
        <f>_xlfn.XLOOKUP(A248,[1]lookup!A:A,[1]lookup!B:B)</f>
        <v>Abbey Street, NUNEATON, CV11 5DH</v>
      </c>
      <c r="D248" t="s">
        <v>16</v>
      </c>
      <c r="G248" t="str">
        <f t="shared" si="9"/>
        <v xml:space="preserve">, </v>
      </c>
      <c r="H248" t="s">
        <v>12</v>
      </c>
      <c r="I248" t="s">
        <v>19</v>
      </c>
      <c r="J248" t="s">
        <v>14</v>
      </c>
    </row>
    <row r="249" spans="1:10" x14ac:dyDescent="0.25">
      <c r="A249" s="4">
        <v>100070136523</v>
      </c>
      <c r="B249" t="s">
        <v>212</v>
      </c>
      <c r="C249" t="str">
        <f>_xlfn.XLOOKUP(A249,[1]lookup!A:A,[1]lookup!B:B)</f>
        <v>ATTLEBOROUGH ROAD, NUNEATON, CV11 4HZ</v>
      </c>
      <c r="D249" t="s">
        <v>16</v>
      </c>
      <c r="G249" t="str">
        <f t="shared" si="9"/>
        <v xml:space="preserve">, </v>
      </c>
      <c r="H249" t="s">
        <v>12</v>
      </c>
      <c r="I249" t="s">
        <v>19</v>
      </c>
      <c r="J249" t="s">
        <v>14</v>
      </c>
    </row>
    <row r="250" spans="1:10" x14ac:dyDescent="0.25">
      <c r="A250" s="4">
        <v>200002092727</v>
      </c>
      <c r="B250" t="s">
        <v>236</v>
      </c>
      <c r="C250" t="s">
        <v>237</v>
      </c>
      <c r="D250" t="s">
        <v>16</v>
      </c>
      <c r="G250" t="str">
        <f t="shared" si="9"/>
        <v xml:space="preserve">, </v>
      </c>
      <c r="H250" t="s">
        <v>12</v>
      </c>
      <c r="I250" t="s">
        <v>19</v>
      </c>
      <c r="J250" t="s">
        <v>14</v>
      </c>
    </row>
    <row r="251" spans="1:10" x14ac:dyDescent="0.25">
      <c r="A251" s="4">
        <v>200002092728</v>
      </c>
      <c r="B251" t="s">
        <v>238</v>
      </c>
      <c r="C251" t="str">
        <f>_xlfn.XLOOKUP(A251,[1]lookup!A:A,[1]lookup!B:B)</f>
        <v>Bermuda Village, NUNEATON, CV10 7PN</v>
      </c>
      <c r="D251" t="s">
        <v>16</v>
      </c>
      <c r="G251" t="str">
        <f t="shared" si="9"/>
        <v xml:space="preserve">, </v>
      </c>
      <c r="H251" t="s">
        <v>12</v>
      </c>
      <c r="I251" t="s">
        <v>19</v>
      </c>
      <c r="J251" t="s">
        <v>14</v>
      </c>
    </row>
    <row r="252" spans="1:10" x14ac:dyDescent="0.25">
      <c r="A252" s="4">
        <v>100071495517</v>
      </c>
      <c r="B252" t="s">
        <v>248</v>
      </c>
      <c r="C252" t="str">
        <f>_xlfn.XLOOKUP(A252,[1]lookup!A:A,[1]lookup!B:B)</f>
        <v>BUCKS HILL, NUNEATON, CV10 9LD</v>
      </c>
      <c r="D252" t="s">
        <v>16</v>
      </c>
      <c r="G252" t="str">
        <f t="shared" si="9"/>
        <v xml:space="preserve">, </v>
      </c>
      <c r="H252" t="s">
        <v>12</v>
      </c>
      <c r="I252" t="s">
        <v>19</v>
      </c>
      <c r="J252" t="s">
        <v>14</v>
      </c>
    </row>
    <row r="253" spans="1:10" x14ac:dyDescent="0.25">
      <c r="A253" s="4">
        <v>100070141474</v>
      </c>
      <c r="B253" t="s">
        <v>250</v>
      </c>
      <c r="C253" t="str">
        <f>_xlfn.XLOOKUP(A253,[1]lookup!A:A,[1]lookup!B:B)</f>
        <v>CEDAR ROAD, NUNEATON, CV10 9DJ</v>
      </c>
      <c r="D253" t="s">
        <v>16</v>
      </c>
      <c r="G253" t="str">
        <f t="shared" si="9"/>
        <v xml:space="preserve">, </v>
      </c>
      <c r="H253" t="s">
        <v>12</v>
      </c>
      <c r="I253" t="s">
        <v>19</v>
      </c>
      <c r="J253" t="s">
        <v>14</v>
      </c>
    </row>
    <row r="254" spans="1:10" x14ac:dyDescent="0.25">
      <c r="A254" s="4">
        <v>10007782360</v>
      </c>
      <c r="B254" t="s">
        <v>255</v>
      </c>
      <c r="C254" t="str">
        <f>_xlfn.XLOOKUP(A254,[1]lookup!A:A,[1]lookup!B:B)</f>
        <v>Clarence Street, NUNEATON, CV11 5QF</v>
      </c>
      <c r="D254" t="s">
        <v>16</v>
      </c>
      <c r="G254" t="str">
        <f t="shared" si="9"/>
        <v xml:space="preserve">, </v>
      </c>
      <c r="H254" t="s">
        <v>12</v>
      </c>
      <c r="I254" t="s">
        <v>19</v>
      </c>
      <c r="J254" t="s">
        <v>14</v>
      </c>
    </row>
    <row r="255" spans="1:10" x14ac:dyDescent="0.25">
      <c r="A255" s="4">
        <v>10007782361</v>
      </c>
      <c r="B255" t="s">
        <v>256</v>
      </c>
      <c r="C255" t="str">
        <f>_xlfn.XLOOKUP(A255,[1]lookup!A:A,[1]lookup!B:B)</f>
        <v>Clarence Street, NUNEATON, CV11 5QF</v>
      </c>
      <c r="D255" t="s">
        <v>16</v>
      </c>
      <c r="G255" t="str">
        <f t="shared" si="9"/>
        <v xml:space="preserve">, </v>
      </c>
      <c r="H255" t="s">
        <v>12</v>
      </c>
      <c r="I255" t="s">
        <v>19</v>
      </c>
      <c r="J255" t="s">
        <v>14</v>
      </c>
    </row>
    <row r="256" spans="1:10" x14ac:dyDescent="0.25">
      <c r="A256" s="4">
        <v>10007782362</v>
      </c>
      <c r="B256" t="s">
        <v>257</v>
      </c>
      <c r="C256" t="str">
        <f>_xlfn.XLOOKUP(A256,[1]lookup!A:A,[1]lookup!B:B)</f>
        <v>Clarence Street, NUNEATON, CV11 5QF</v>
      </c>
      <c r="D256" t="s">
        <v>16</v>
      </c>
      <c r="G256" t="str">
        <f t="shared" si="9"/>
        <v xml:space="preserve">, </v>
      </c>
      <c r="H256" t="s">
        <v>12</v>
      </c>
      <c r="I256" t="s">
        <v>19</v>
      </c>
      <c r="J256" t="s">
        <v>14</v>
      </c>
    </row>
    <row r="257" spans="1:10" x14ac:dyDescent="0.25">
      <c r="A257" s="4">
        <v>10007782363</v>
      </c>
      <c r="B257" t="s">
        <v>258</v>
      </c>
      <c r="C257" t="str">
        <f>_xlfn.XLOOKUP(A257,[1]lookup!A:A,[1]lookup!B:B)</f>
        <v>Clarence Street, NUNEATON, CV11 5QF</v>
      </c>
      <c r="D257" t="s">
        <v>16</v>
      </c>
      <c r="G257" t="str">
        <f t="shared" si="9"/>
        <v xml:space="preserve">, </v>
      </c>
      <c r="H257" t="s">
        <v>12</v>
      </c>
      <c r="I257" t="s">
        <v>19</v>
      </c>
      <c r="J257" t="s">
        <v>14</v>
      </c>
    </row>
    <row r="258" spans="1:10" x14ac:dyDescent="0.25">
      <c r="A258" s="4">
        <v>10007782364</v>
      </c>
      <c r="B258" t="s">
        <v>259</v>
      </c>
      <c r="C258" t="str">
        <f>_xlfn.XLOOKUP(A258,[1]lookup!A:A,[1]lookup!B:B)</f>
        <v>Clarence Street, NUNEATON, CV11 5QF</v>
      </c>
      <c r="D258" t="s">
        <v>16</v>
      </c>
      <c r="G258" t="str">
        <f t="shared" si="9"/>
        <v xml:space="preserve">, </v>
      </c>
      <c r="H258" t="s">
        <v>12</v>
      </c>
      <c r="I258" t="s">
        <v>19</v>
      </c>
      <c r="J258" t="s">
        <v>14</v>
      </c>
    </row>
    <row r="259" spans="1:10" x14ac:dyDescent="0.25">
      <c r="A259" s="4">
        <v>10007782365</v>
      </c>
      <c r="B259" t="s">
        <v>260</v>
      </c>
      <c r="C259" t="str">
        <f>_xlfn.XLOOKUP(A259,[1]lookup!A:A,[1]lookup!B:B)</f>
        <v>Clarence Street, NUNEATON, CV11 5QF</v>
      </c>
      <c r="D259" t="s">
        <v>16</v>
      </c>
      <c r="G259" t="str">
        <f t="shared" si="9"/>
        <v xml:space="preserve">, </v>
      </c>
      <c r="H259" t="s">
        <v>12</v>
      </c>
      <c r="I259" t="s">
        <v>19</v>
      </c>
      <c r="J259" t="s">
        <v>14</v>
      </c>
    </row>
    <row r="260" spans="1:10" x14ac:dyDescent="0.25">
      <c r="A260" s="4">
        <v>10007782366</v>
      </c>
      <c r="B260" t="s">
        <v>261</v>
      </c>
      <c r="C260" t="str">
        <f>_xlfn.XLOOKUP(A260,[1]lookup!A:A,[1]lookup!B:B)</f>
        <v>Clarence Street, NUNEATON, CV11 5QF</v>
      </c>
      <c r="D260" t="s">
        <v>16</v>
      </c>
      <c r="G260" t="str">
        <f t="shared" si="9"/>
        <v xml:space="preserve">, </v>
      </c>
      <c r="H260" t="s">
        <v>12</v>
      </c>
      <c r="I260" t="s">
        <v>19</v>
      </c>
      <c r="J260" t="s">
        <v>14</v>
      </c>
    </row>
    <row r="261" spans="1:10" x14ac:dyDescent="0.25">
      <c r="A261" s="4">
        <v>10007782367</v>
      </c>
      <c r="B261" t="s">
        <v>262</v>
      </c>
      <c r="C261" t="str">
        <f>_xlfn.XLOOKUP(A261,[1]lookup!A:A,[1]lookup!B:B)</f>
        <v>Clarence Street, NUNEATON, CV11 5QF</v>
      </c>
      <c r="D261" t="s">
        <v>16</v>
      </c>
      <c r="G261" t="str">
        <f t="shared" si="9"/>
        <v xml:space="preserve">, </v>
      </c>
      <c r="H261" t="s">
        <v>12</v>
      </c>
      <c r="I261" t="s">
        <v>19</v>
      </c>
      <c r="J261" t="s">
        <v>14</v>
      </c>
    </row>
    <row r="262" spans="1:10" x14ac:dyDescent="0.25">
      <c r="A262" s="4">
        <v>10007782368</v>
      </c>
      <c r="B262" t="s">
        <v>263</v>
      </c>
      <c r="C262" t="str">
        <f>_xlfn.XLOOKUP(A262,[1]lookup!A:A,[1]lookup!B:B)</f>
        <v>Clarence Street, NUNEATON, CV11 5QF</v>
      </c>
      <c r="D262" t="s">
        <v>16</v>
      </c>
      <c r="G262" t="str">
        <f t="shared" si="9"/>
        <v xml:space="preserve">, </v>
      </c>
      <c r="H262" t="s">
        <v>12</v>
      </c>
      <c r="I262" t="s">
        <v>19</v>
      </c>
      <c r="J262" t="s">
        <v>14</v>
      </c>
    </row>
    <row r="263" spans="1:10" x14ac:dyDescent="0.25">
      <c r="A263" s="4">
        <v>10007782369</v>
      </c>
      <c r="B263" t="s">
        <v>264</v>
      </c>
      <c r="C263" t="str">
        <f>_xlfn.XLOOKUP(A263,[1]lookup!A:A,[1]lookup!B:B)</f>
        <v>Clarence Street, NUNEATON, CV11 5QF</v>
      </c>
      <c r="D263" t="s">
        <v>16</v>
      </c>
      <c r="G263" t="str">
        <f t="shared" si="9"/>
        <v xml:space="preserve">, </v>
      </c>
      <c r="H263" t="s">
        <v>12</v>
      </c>
      <c r="I263" t="s">
        <v>19</v>
      </c>
      <c r="J263" t="s">
        <v>14</v>
      </c>
    </row>
    <row r="264" spans="1:10" x14ac:dyDescent="0.25">
      <c r="A264" s="4">
        <v>10007782370</v>
      </c>
      <c r="B264" t="s">
        <v>265</v>
      </c>
      <c r="C264" t="str">
        <f>_xlfn.XLOOKUP(A264,[1]lookup!A:A,[1]lookup!B:B)</f>
        <v>Clarence Street, NUNEATON, CV11 5QF</v>
      </c>
      <c r="D264" t="s">
        <v>16</v>
      </c>
      <c r="G264" t="str">
        <f t="shared" si="9"/>
        <v xml:space="preserve">, </v>
      </c>
      <c r="H264" t="s">
        <v>12</v>
      </c>
      <c r="I264" t="s">
        <v>19</v>
      </c>
      <c r="J264" t="s">
        <v>14</v>
      </c>
    </row>
    <row r="265" spans="1:10" x14ac:dyDescent="0.25">
      <c r="A265" s="4">
        <v>10000227429</v>
      </c>
      <c r="B265" t="s">
        <v>275</v>
      </c>
      <c r="C265" t="str">
        <f>_xlfn.XLOOKUP(A265,[1]lookup!A:A,[1]lookup!B:B)</f>
        <v>COVENTRY ROAD, BEDWORTH, CV12 8NW</v>
      </c>
      <c r="D265" t="s">
        <v>16</v>
      </c>
      <c r="G265" t="str">
        <f t="shared" si="9"/>
        <v xml:space="preserve">, </v>
      </c>
      <c r="H265" t="s">
        <v>12</v>
      </c>
      <c r="I265" t="s">
        <v>19</v>
      </c>
      <c r="J265" t="s">
        <v>14</v>
      </c>
    </row>
    <row r="266" spans="1:10" x14ac:dyDescent="0.25">
      <c r="A266" s="4">
        <v>100070144542</v>
      </c>
      <c r="B266" t="s">
        <v>278</v>
      </c>
      <c r="C266" t="str">
        <f>_xlfn.XLOOKUP(A266,[1]lookup!A:A,[1]lookup!B:B)</f>
        <v>Croft Road, NUNEATON, CV10 7EE</v>
      </c>
      <c r="D266" t="s">
        <v>16</v>
      </c>
      <c r="G266" t="str">
        <f t="shared" si="9"/>
        <v xml:space="preserve">, </v>
      </c>
      <c r="H266" t="s">
        <v>12</v>
      </c>
      <c r="I266" t="s">
        <v>19</v>
      </c>
      <c r="J266" t="s">
        <v>14</v>
      </c>
    </row>
    <row r="267" spans="1:10" x14ac:dyDescent="0.25">
      <c r="A267" s="4">
        <v>100070147971</v>
      </c>
      <c r="B267" t="s">
        <v>279</v>
      </c>
      <c r="C267" t="str">
        <f>_xlfn.XLOOKUP(A267,[1]lookup!A:A,[1]lookup!B:B)</f>
        <v>FRESSLAND RISE, NUNEATON, CV10 9QE</v>
      </c>
      <c r="D267" t="s">
        <v>16</v>
      </c>
      <c r="G267" t="str">
        <f t="shared" si="9"/>
        <v xml:space="preserve">, </v>
      </c>
      <c r="H267" t="s">
        <v>12</v>
      </c>
      <c r="I267" t="s">
        <v>19</v>
      </c>
      <c r="J267" t="s">
        <v>14</v>
      </c>
    </row>
    <row r="268" spans="1:10" x14ac:dyDescent="0.25">
      <c r="A268" s="4">
        <v>100070151780</v>
      </c>
      <c r="B268" t="s">
        <v>290</v>
      </c>
      <c r="C268" t="str">
        <f>_xlfn.XLOOKUP(A268,[1]lookup!A:A,[1]lookup!B:B)</f>
        <v>HIGH STREET, NUNEATON, CV11 5DA</v>
      </c>
      <c r="D268" t="s">
        <v>16</v>
      </c>
      <c r="E268">
        <v>435857</v>
      </c>
      <c r="F268">
        <v>291928</v>
      </c>
      <c r="G268" t="str">
        <f t="shared" si="9"/>
        <v>435857, 291928</v>
      </c>
      <c r="H268" t="s">
        <v>12</v>
      </c>
      <c r="I268" t="s">
        <v>19</v>
      </c>
      <c r="J268" t="s">
        <v>14</v>
      </c>
    </row>
    <row r="269" spans="1:10" x14ac:dyDescent="0.25">
      <c r="A269" s="4">
        <v>10000230737</v>
      </c>
      <c r="B269" t="s">
        <v>315</v>
      </c>
      <c r="C269" t="str">
        <f>_xlfn.XLOOKUP(A269,[1]lookup!A:A,[1]lookup!B:B)</f>
        <v>Lutterworth Road, NUNEATON, CV11 6QA</v>
      </c>
      <c r="D269" t="s">
        <v>16</v>
      </c>
      <c r="G269" t="str">
        <f t="shared" si="9"/>
        <v xml:space="preserve">, </v>
      </c>
      <c r="H269" t="s">
        <v>12</v>
      </c>
      <c r="I269" t="s">
        <v>168</v>
      </c>
      <c r="J269" t="s">
        <v>14</v>
      </c>
    </row>
    <row r="270" spans="1:10" x14ac:dyDescent="0.25">
      <c r="A270" s="4">
        <v>100070156184</v>
      </c>
      <c r="B270" t="s">
        <v>317</v>
      </c>
      <c r="C270" t="str">
        <f>_xlfn.XLOOKUP(A270,[1]lookup!A:A,[1]lookup!B:B)</f>
        <v>MALLARD AVENUE, NUNEATON, CV10 9LW</v>
      </c>
      <c r="D270" t="s">
        <v>16</v>
      </c>
      <c r="G270" t="str">
        <f t="shared" si="9"/>
        <v xml:space="preserve">, </v>
      </c>
      <c r="H270" t="s">
        <v>12</v>
      </c>
      <c r="I270" t="s">
        <v>19</v>
      </c>
      <c r="J270" t="s">
        <v>14</v>
      </c>
    </row>
    <row r="271" spans="1:10" x14ac:dyDescent="0.25">
      <c r="A271" s="4">
        <v>100070156832</v>
      </c>
      <c r="B271" t="s">
        <v>319</v>
      </c>
      <c r="C271" t="str">
        <f>_xlfn.XLOOKUP(A271,[1]lookup!A:A,[1]lookup!B:B)</f>
        <v>MARSTON LANE, BEDWORTH, CV12 8DR</v>
      </c>
      <c r="D271" t="s">
        <v>16</v>
      </c>
      <c r="G271" t="str">
        <f t="shared" ref="G271:G302" si="10">_xlfn.CONCAT(E271,", ",F271)</f>
        <v xml:space="preserve">, </v>
      </c>
      <c r="H271" t="s">
        <v>12</v>
      </c>
      <c r="I271" t="s">
        <v>19</v>
      </c>
      <c r="J271" t="s">
        <v>14</v>
      </c>
    </row>
    <row r="272" spans="1:10" x14ac:dyDescent="0.25">
      <c r="A272" s="4">
        <v>10000228460</v>
      </c>
      <c r="B272" t="s">
        <v>320</v>
      </c>
      <c r="C272" t="str">
        <f>_xlfn.XLOOKUP(A272,[1]lookup!A:A,[1]lookup!B:B)</f>
        <v>MIDLAND ROAD, NUNEATON, CV11 5DU</v>
      </c>
      <c r="D272" t="s">
        <v>16</v>
      </c>
      <c r="E272">
        <v>435676</v>
      </c>
      <c r="F272">
        <v>292340</v>
      </c>
      <c r="G272" t="str">
        <f t="shared" si="10"/>
        <v>435676, 292340</v>
      </c>
      <c r="H272" t="s">
        <v>12</v>
      </c>
      <c r="I272" t="s">
        <v>168</v>
      </c>
      <c r="J272" t="s">
        <v>14</v>
      </c>
    </row>
    <row r="273" spans="1:10" x14ac:dyDescent="0.25">
      <c r="A273" s="4">
        <v>10000228461</v>
      </c>
      <c r="B273" t="s">
        <v>321</v>
      </c>
      <c r="C273" t="str">
        <f>_xlfn.XLOOKUP(A273,[1]lookup!A:A,[1]lookup!B:B)</f>
        <v>MIDLAND ROAD, NUNEATON, CV11 5DU</v>
      </c>
      <c r="D273" t="s">
        <v>16</v>
      </c>
      <c r="E273">
        <v>435684</v>
      </c>
      <c r="F273">
        <v>292339</v>
      </c>
      <c r="G273" t="str">
        <f t="shared" si="10"/>
        <v>435684, 292339</v>
      </c>
      <c r="H273" t="s">
        <v>12</v>
      </c>
      <c r="I273" t="s">
        <v>168</v>
      </c>
      <c r="J273" t="s">
        <v>14</v>
      </c>
    </row>
    <row r="274" spans="1:10" x14ac:dyDescent="0.25">
      <c r="A274" s="4">
        <v>100070158819</v>
      </c>
      <c r="B274" t="s">
        <v>322</v>
      </c>
      <c r="C274" t="str">
        <f>_xlfn.XLOOKUP(A274,[1]lookup!A:A,[1]lookup!B:B)</f>
        <v>NEWCOMEN RD, BEDWORTH, CV12 0EP</v>
      </c>
      <c r="D274" t="s">
        <v>16</v>
      </c>
      <c r="G274" t="str">
        <f t="shared" si="10"/>
        <v xml:space="preserve">, </v>
      </c>
      <c r="H274" t="s">
        <v>12</v>
      </c>
      <c r="I274" t="s">
        <v>19</v>
      </c>
      <c r="J274" t="s">
        <v>14</v>
      </c>
    </row>
    <row r="275" spans="1:10" x14ac:dyDescent="0.25">
      <c r="A275" s="4">
        <v>100070159400</v>
      </c>
      <c r="B275" t="s">
        <v>325</v>
      </c>
      <c r="C275" t="str">
        <f>_xlfn.XLOOKUP(A275,[1]lookup!A:A,[1]lookup!B:B)</f>
        <v>NORMAN AVENUE, NUNEATON, CV11 5NY</v>
      </c>
      <c r="D275" t="s">
        <v>16</v>
      </c>
      <c r="G275" t="str">
        <f t="shared" si="10"/>
        <v xml:space="preserve">, </v>
      </c>
      <c r="H275" t="s">
        <v>12</v>
      </c>
      <c r="I275" t="s">
        <v>19</v>
      </c>
      <c r="J275" t="s">
        <v>14</v>
      </c>
    </row>
    <row r="276" spans="1:10" x14ac:dyDescent="0.25">
      <c r="A276" s="4">
        <v>10007773007</v>
      </c>
      <c r="B276" t="s">
        <v>326</v>
      </c>
      <c r="C276" t="str">
        <f>_xlfn.XLOOKUP(A276,[1]lookup!A:A,[1]lookup!B:B)</f>
        <v>NUNEATON ROAD, BEDWORTH, CV12 8AN</v>
      </c>
      <c r="D276" t="s">
        <v>16</v>
      </c>
      <c r="G276" t="str">
        <f t="shared" si="10"/>
        <v xml:space="preserve">, </v>
      </c>
      <c r="H276" t="s">
        <v>12</v>
      </c>
      <c r="I276" t="s">
        <v>19</v>
      </c>
      <c r="J276" t="s">
        <v>14</v>
      </c>
    </row>
    <row r="277" spans="1:10" x14ac:dyDescent="0.25">
      <c r="A277" s="4">
        <v>10007780968</v>
      </c>
      <c r="B277" t="s">
        <v>329</v>
      </c>
      <c r="C277" t="str">
        <f>_xlfn.XLOOKUP(A277,[1]lookup!A:A,[1]lookup!B:B)</f>
        <v>Orchard Street, Bedworth, CV12 8BW</v>
      </c>
      <c r="D277" t="s">
        <v>16</v>
      </c>
      <c r="G277" t="str">
        <f t="shared" si="10"/>
        <v xml:space="preserve">, </v>
      </c>
      <c r="H277" t="s">
        <v>12</v>
      </c>
      <c r="I277" t="s">
        <v>19</v>
      </c>
      <c r="J277" t="s">
        <v>14</v>
      </c>
    </row>
    <row r="278" spans="1:10" x14ac:dyDescent="0.25">
      <c r="A278" s="4">
        <v>10007782445</v>
      </c>
      <c r="B278" t="s">
        <v>330</v>
      </c>
      <c r="C278" t="str">
        <f>_xlfn.XLOOKUP(A278,[1]lookup!A:A,[1]lookup!B:B)</f>
        <v>Park Avenue, NUNEATON, CV11 4PG</v>
      </c>
      <c r="D278" t="s">
        <v>16</v>
      </c>
      <c r="G278" t="str">
        <f t="shared" si="10"/>
        <v xml:space="preserve">, </v>
      </c>
      <c r="H278" t="s">
        <v>12</v>
      </c>
      <c r="I278" t="s">
        <v>19</v>
      </c>
      <c r="J278" t="s">
        <v>14</v>
      </c>
    </row>
    <row r="279" spans="1:10" x14ac:dyDescent="0.25">
      <c r="A279" s="4">
        <v>100070162364</v>
      </c>
      <c r="B279" t="s">
        <v>338</v>
      </c>
      <c r="C279" t="str">
        <f>_xlfn.XLOOKUP(A279,[1]lookup!A:A,[1]lookup!B:B)</f>
        <v>Queens Road, NUNEATON, CV11 5ND</v>
      </c>
      <c r="D279" t="s">
        <v>16</v>
      </c>
      <c r="G279" t="str">
        <f t="shared" si="10"/>
        <v xml:space="preserve">, </v>
      </c>
      <c r="H279" t="s">
        <v>12</v>
      </c>
      <c r="I279" t="s">
        <v>19</v>
      </c>
      <c r="J279" t="s">
        <v>14</v>
      </c>
    </row>
    <row r="280" spans="1:10" x14ac:dyDescent="0.25">
      <c r="A280" s="4">
        <v>100071235917</v>
      </c>
      <c r="B280" t="s">
        <v>339</v>
      </c>
      <c r="C280" t="str">
        <f>_xlfn.XLOOKUP(A280,[1]lookup!A:A,[1]lookup!B:B)</f>
        <v>RYE PEICE RINGWAY, BEDWORTH, CV12 8JH</v>
      </c>
      <c r="D280" t="s">
        <v>16</v>
      </c>
      <c r="G280" t="str">
        <f t="shared" si="10"/>
        <v xml:space="preserve">, </v>
      </c>
      <c r="H280" t="s">
        <v>12</v>
      </c>
      <c r="I280" t="s">
        <v>19</v>
      </c>
      <c r="J280" t="s">
        <v>14</v>
      </c>
    </row>
    <row r="281" spans="1:10" x14ac:dyDescent="0.25">
      <c r="A281" s="4">
        <v>10007779783</v>
      </c>
      <c r="B281" t="s">
        <v>341</v>
      </c>
      <c r="C281" t="str">
        <f>_xlfn.XLOOKUP(A281,[1]lookup!A:A,[1]lookup!B:B)</f>
        <v>SAXON RISE, NUNEATON, CV10 9BU</v>
      </c>
      <c r="D281" t="s">
        <v>16</v>
      </c>
      <c r="G281" t="str">
        <f t="shared" si="10"/>
        <v xml:space="preserve">, </v>
      </c>
      <c r="H281" t="s">
        <v>12</v>
      </c>
      <c r="I281" t="s">
        <v>19</v>
      </c>
      <c r="J281" t="s">
        <v>14</v>
      </c>
    </row>
    <row r="282" spans="1:10" x14ac:dyDescent="0.25">
      <c r="A282" s="4">
        <v>10007779784</v>
      </c>
      <c r="B282" t="s">
        <v>342</v>
      </c>
      <c r="C282" t="str">
        <f>_xlfn.XLOOKUP(A282,[1]lookup!A:A,[1]lookup!B:B)</f>
        <v>SAXON RISE, NUNEATON, CV10 9BU</v>
      </c>
      <c r="D282" t="s">
        <v>16</v>
      </c>
      <c r="G282" t="str">
        <f t="shared" si="10"/>
        <v xml:space="preserve">, </v>
      </c>
      <c r="H282" t="s">
        <v>12</v>
      </c>
      <c r="I282" t="s">
        <v>19</v>
      </c>
      <c r="J282" t="s">
        <v>14</v>
      </c>
    </row>
    <row r="283" spans="1:10" x14ac:dyDescent="0.25">
      <c r="A283">
        <v>10000230773</v>
      </c>
      <c r="B283" t="s">
        <v>345</v>
      </c>
      <c r="C283" t="s">
        <v>346</v>
      </c>
      <c r="D283" t="s">
        <v>347</v>
      </c>
      <c r="E283">
        <v>437495</v>
      </c>
      <c r="F283">
        <v>290961</v>
      </c>
      <c r="G283" t="str">
        <f t="shared" si="10"/>
        <v>437495, 290961</v>
      </c>
      <c r="H283" t="s">
        <v>390</v>
      </c>
      <c r="I283" t="s">
        <v>19</v>
      </c>
      <c r="J283" t="s">
        <v>14</v>
      </c>
    </row>
    <row r="284" spans="1:10" x14ac:dyDescent="0.25">
      <c r="A284">
        <v>10000230719</v>
      </c>
      <c r="B284" t="s">
        <v>348</v>
      </c>
      <c r="C284" t="s">
        <v>346</v>
      </c>
      <c r="D284" t="s">
        <v>347</v>
      </c>
      <c r="E284">
        <v>437516</v>
      </c>
      <c r="F284">
        <v>290848</v>
      </c>
      <c r="G284" t="str">
        <f t="shared" si="10"/>
        <v>437516, 290848</v>
      </c>
      <c r="H284" t="s">
        <v>390</v>
      </c>
      <c r="I284" t="s">
        <v>19</v>
      </c>
      <c r="J284" t="s">
        <v>14</v>
      </c>
    </row>
    <row r="285" spans="1:10" x14ac:dyDescent="0.25">
      <c r="A285">
        <v>10000230740</v>
      </c>
      <c r="B285" t="s">
        <v>349</v>
      </c>
      <c r="C285" t="s">
        <v>346</v>
      </c>
      <c r="D285" t="s">
        <v>347</v>
      </c>
      <c r="E285">
        <v>437561</v>
      </c>
      <c r="F285">
        <v>290893</v>
      </c>
      <c r="G285" t="str">
        <f t="shared" si="10"/>
        <v>437561, 290893</v>
      </c>
      <c r="H285" t="s">
        <v>390</v>
      </c>
      <c r="I285" t="s">
        <v>19</v>
      </c>
      <c r="J285" t="s">
        <v>14</v>
      </c>
    </row>
    <row r="286" spans="1:10" x14ac:dyDescent="0.25">
      <c r="A286">
        <v>10000230744</v>
      </c>
      <c r="B286" t="s">
        <v>350</v>
      </c>
      <c r="C286" t="s">
        <v>346</v>
      </c>
      <c r="D286" t="s">
        <v>347</v>
      </c>
      <c r="E286">
        <v>437505</v>
      </c>
      <c r="F286">
        <v>290840</v>
      </c>
      <c r="G286" t="str">
        <f t="shared" si="10"/>
        <v>437505, 290840</v>
      </c>
      <c r="H286" t="s">
        <v>390</v>
      </c>
      <c r="I286" t="s">
        <v>19</v>
      </c>
      <c r="J286" t="s">
        <v>14</v>
      </c>
    </row>
    <row r="287" spans="1:10" x14ac:dyDescent="0.25">
      <c r="A287">
        <v>10000230745</v>
      </c>
      <c r="B287" t="s">
        <v>351</v>
      </c>
      <c r="C287" t="s">
        <v>346</v>
      </c>
      <c r="D287" t="s">
        <v>347</v>
      </c>
      <c r="E287">
        <v>437457</v>
      </c>
      <c r="F287">
        <v>290869</v>
      </c>
      <c r="G287" t="str">
        <f t="shared" si="10"/>
        <v>437457, 290869</v>
      </c>
      <c r="H287" t="s">
        <v>390</v>
      </c>
      <c r="I287" t="s">
        <v>19</v>
      </c>
      <c r="J287" t="s">
        <v>14</v>
      </c>
    </row>
    <row r="288" spans="1:10" x14ac:dyDescent="0.25">
      <c r="A288">
        <v>10000230753</v>
      </c>
      <c r="B288" t="s">
        <v>352</v>
      </c>
      <c r="C288" t="s">
        <v>346</v>
      </c>
      <c r="D288" t="s">
        <v>347</v>
      </c>
      <c r="E288">
        <v>437549</v>
      </c>
      <c r="F288">
        <v>290852</v>
      </c>
      <c r="G288" t="str">
        <f t="shared" si="10"/>
        <v>437549, 290852</v>
      </c>
      <c r="H288" t="s">
        <v>390</v>
      </c>
      <c r="I288" t="s">
        <v>19</v>
      </c>
      <c r="J288" t="s">
        <v>14</v>
      </c>
    </row>
    <row r="289" spans="1:10" x14ac:dyDescent="0.25">
      <c r="A289">
        <v>10000230754</v>
      </c>
      <c r="B289" t="s">
        <v>353</v>
      </c>
      <c r="C289" t="s">
        <v>346</v>
      </c>
      <c r="D289" t="s">
        <v>347</v>
      </c>
      <c r="E289">
        <v>437498</v>
      </c>
      <c r="F289">
        <v>290839</v>
      </c>
      <c r="G289" t="str">
        <f t="shared" si="10"/>
        <v>437498, 290839</v>
      </c>
      <c r="H289" t="s">
        <v>390</v>
      </c>
      <c r="I289" t="s">
        <v>19</v>
      </c>
      <c r="J289" t="s">
        <v>14</v>
      </c>
    </row>
    <row r="290" spans="1:10" x14ac:dyDescent="0.25">
      <c r="A290">
        <v>10000230755</v>
      </c>
      <c r="B290" t="s">
        <v>354</v>
      </c>
      <c r="C290" t="s">
        <v>346</v>
      </c>
      <c r="D290" t="s">
        <v>347</v>
      </c>
      <c r="E290">
        <v>437490</v>
      </c>
      <c r="F290">
        <v>290836</v>
      </c>
      <c r="G290" t="str">
        <f t="shared" si="10"/>
        <v>437490, 290836</v>
      </c>
      <c r="H290" t="s">
        <v>390</v>
      </c>
      <c r="I290" t="s">
        <v>19</v>
      </c>
      <c r="J290" t="s">
        <v>14</v>
      </c>
    </row>
    <row r="291" spans="1:10" x14ac:dyDescent="0.25">
      <c r="A291">
        <v>10000230757</v>
      </c>
      <c r="B291" t="s">
        <v>355</v>
      </c>
      <c r="C291" t="s">
        <v>346</v>
      </c>
      <c r="D291" t="s">
        <v>347</v>
      </c>
      <c r="E291">
        <v>437479</v>
      </c>
      <c r="F291">
        <v>290833</v>
      </c>
      <c r="G291" t="str">
        <f t="shared" si="10"/>
        <v>437479, 290833</v>
      </c>
      <c r="H291" t="s">
        <v>390</v>
      </c>
      <c r="I291" t="s">
        <v>19</v>
      </c>
      <c r="J291" t="s">
        <v>14</v>
      </c>
    </row>
    <row r="292" spans="1:10" x14ac:dyDescent="0.25">
      <c r="A292">
        <v>10000230759</v>
      </c>
      <c r="B292" t="s">
        <v>356</v>
      </c>
      <c r="C292" t="s">
        <v>346</v>
      </c>
      <c r="D292" t="s">
        <v>347</v>
      </c>
      <c r="E292">
        <v>437446</v>
      </c>
      <c r="F292">
        <v>290867</v>
      </c>
      <c r="G292" t="str">
        <f t="shared" si="10"/>
        <v>437446, 290867</v>
      </c>
      <c r="H292" t="s">
        <v>390</v>
      </c>
      <c r="I292" t="s">
        <v>19</v>
      </c>
      <c r="J292" t="s">
        <v>14</v>
      </c>
    </row>
    <row r="293" spans="1:10" x14ac:dyDescent="0.25">
      <c r="A293">
        <v>10000230760</v>
      </c>
      <c r="B293" t="s">
        <v>357</v>
      </c>
      <c r="C293" t="s">
        <v>346</v>
      </c>
      <c r="D293" t="s">
        <v>347</v>
      </c>
      <c r="E293">
        <v>437451</v>
      </c>
      <c r="F293">
        <v>290868</v>
      </c>
      <c r="G293" t="str">
        <f t="shared" si="10"/>
        <v>437451, 290868</v>
      </c>
      <c r="H293" t="s">
        <v>390</v>
      </c>
      <c r="I293" t="s">
        <v>19</v>
      </c>
      <c r="J293" t="s">
        <v>14</v>
      </c>
    </row>
    <row r="294" spans="1:10" x14ac:dyDescent="0.25">
      <c r="A294">
        <v>10000230762</v>
      </c>
      <c r="B294" t="s">
        <v>358</v>
      </c>
      <c r="C294" t="s">
        <v>346</v>
      </c>
      <c r="D294" t="s">
        <v>347</v>
      </c>
      <c r="E294">
        <v>437508</v>
      </c>
      <c r="F294">
        <v>290882</v>
      </c>
      <c r="G294" t="str">
        <f t="shared" si="10"/>
        <v>437508, 290882</v>
      </c>
      <c r="H294" t="s">
        <v>390</v>
      </c>
      <c r="I294" t="s">
        <v>19</v>
      </c>
      <c r="J294" t="s">
        <v>14</v>
      </c>
    </row>
    <row r="295" spans="1:10" x14ac:dyDescent="0.25">
      <c r="A295">
        <v>10000230764</v>
      </c>
      <c r="B295" t="s">
        <v>359</v>
      </c>
      <c r="C295" t="s">
        <v>346</v>
      </c>
      <c r="D295" t="s">
        <v>347</v>
      </c>
      <c r="E295">
        <v>437490</v>
      </c>
      <c r="F295">
        <v>290879</v>
      </c>
      <c r="G295" t="str">
        <f t="shared" si="10"/>
        <v>437490, 290879</v>
      </c>
      <c r="H295" t="s">
        <v>390</v>
      </c>
      <c r="I295" t="s">
        <v>19</v>
      </c>
      <c r="J295" t="s">
        <v>14</v>
      </c>
    </row>
    <row r="296" spans="1:10" x14ac:dyDescent="0.25">
      <c r="A296">
        <v>10000230766</v>
      </c>
      <c r="B296" t="s">
        <v>360</v>
      </c>
      <c r="C296" t="s">
        <v>346</v>
      </c>
      <c r="D296" t="s">
        <v>347</v>
      </c>
      <c r="E296">
        <v>437480</v>
      </c>
      <c r="F296">
        <v>290877</v>
      </c>
      <c r="G296" t="str">
        <f t="shared" si="10"/>
        <v>437480, 290877</v>
      </c>
      <c r="H296" t="s">
        <v>390</v>
      </c>
      <c r="I296" t="s">
        <v>19</v>
      </c>
      <c r="J296" t="s">
        <v>14</v>
      </c>
    </row>
    <row r="297" spans="1:10" x14ac:dyDescent="0.25">
      <c r="A297">
        <v>10000230768</v>
      </c>
      <c r="B297" t="s">
        <v>361</v>
      </c>
      <c r="C297" t="s">
        <v>346</v>
      </c>
      <c r="D297" t="s">
        <v>347</v>
      </c>
      <c r="E297">
        <v>437469</v>
      </c>
      <c r="F297">
        <v>290874</v>
      </c>
      <c r="G297" t="str">
        <f t="shared" si="10"/>
        <v>437469, 290874</v>
      </c>
      <c r="H297" t="s">
        <v>390</v>
      </c>
      <c r="I297" t="s">
        <v>19</v>
      </c>
      <c r="J297" t="s">
        <v>14</v>
      </c>
    </row>
    <row r="298" spans="1:10" x14ac:dyDescent="0.25">
      <c r="A298">
        <v>10000230770</v>
      </c>
      <c r="B298" t="s">
        <v>362</v>
      </c>
      <c r="C298" t="s">
        <v>346</v>
      </c>
      <c r="D298" t="s">
        <v>347</v>
      </c>
      <c r="E298">
        <v>437452</v>
      </c>
      <c r="F298">
        <v>290875</v>
      </c>
      <c r="G298" t="str">
        <f t="shared" si="10"/>
        <v>437452, 290875</v>
      </c>
      <c r="H298" t="s">
        <v>390</v>
      </c>
      <c r="I298" t="s">
        <v>19</v>
      </c>
      <c r="J298" t="s">
        <v>14</v>
      </c>
    </row>
    <row r="299" spans="1:10" x14ac:dyDescent="0.25">
      <c r="A299">
        <v>10000230774</v>
      </c>
      <c r="B299" t="s">
        <v>363</v>
      </c>
      <c r="C299" t="s">
        <v>346</v>
      </c>
      <c r="D299" t="s">
        <v>347</v>
      </c>
      <c r="E299">
        <v>437539</v>
      </c>
      <c r="F299">
        <v>290889</v>
      </c>
      <c r="G299" t="str">
        <f t="shared" si="10"/>
        <v>437539, 290889</v>
      </c>
      <c r="H299" t="s">
        <v>390</v>
      </c>
      <c r="I299" t="s">
        <v>19</v>
      </c>
      <c r="J299" t="s">
        <v>14</v>
      </c>
    </row>
    <row r="300" spans="1:10" x14ac:dyDescent="0.25">
      <c r="A300">
        <v>10000230776</v>
      </c>
      <c r="B300" t="s">
        <v>364</v>
      </c>
      <c r="C300" t="s">
        <v>346</v>
      </c>
      <c r="D300" t="s">
        <v>347</v>
      </c>
      <c r="E300">
        <v>437578</v>
      </c>
      <c r="F300">
        <v>290858</v>
      </c>
      <c r="G300" t="str">
        <f t="shared" si="10"/>
        <v>437578, 290858</v>
      </c>
      <c r="H300" t="s">
        <v>390</v>
      </c>
      <c r="I300" t="s">
        <v>19</v>
      </c>
      <c r="J300" t="s">
        <v>14</v>
      </c>
    </row>
    <row r="301" spans="1:10" x14ac:dyDescent="0.25">
      <c r="A301">
        <v>10000230780</v>
      </c>
      <c r="B301" t="s">
        <v>365</v>
      </c>
      <c r="C301" t="s">
        <v>346</v>
      </c>
      <c r="D301" t="s">
        <v>347</v>
      </c>
      <c r="E301">
        <v>437561</v>
      </c>
      <c r="F301">
        <v>290854</v>
      </c>
      <c r="G301" t="str">
        <f t="shared" si="10"/>
        <v>437561, 290854</v>
      </c>
      <c r="H301" t="s">
        <v>390</v>
      </c>
      <c r="I301" t="s">
        <v>19</v>
      </c>
      <c r="J301" t="s">
        <v>14</v>
      </c>
    </row>
    <row r="302" spans="1:10" x14ac:dyDescent="0.25">
      <c r="A302">
        <v>10000230789</v>
      </c>
      <c r="B302" t="s">
        <v>366</v>
      </c>
      <c r="C302" t="s">
        <v>346</v>
      </c>
      <c r="D302" t="s">
        <v>347</v>
      </c>
      <c r="E302">
        <v>437570</v>
      </c>
      <c r="F302">
        <v>290896</v>
      </c>
      <c r="G302" t="str">
        <f t="shared" si="10"/>
        <v>437570, 290896</v>
      </c>
      <c r="H302" t="s">
        <v>390</v>
      </c>
      <c r="I302" t="s">
        <v>19</v>
      </c>
      <c r="J302" t="s">
        <v>14</v>
      </c>
    </row>
    <row r="303" spans="1:10" x14ac:dyDescent="0.25">
      <c r="A303">
        <v>100071496406</v>
      </c>
      <c r="B303" t="s">
        <v>367</v>
      </c>
      <c r="C303" t="s">
        <v>346</v>
      </c>
      <c r="D303" t="s">
        <v>347</v>
      </c>
      <c r="E303">
        <v>437505</v>
      </c>
      <c r="F303">
        <v>290875</v>
      </c>
      <c r="G303" t="str">
        <f t="shared" ref="G303:G332" si="11">_xlfn.CONCAT(E303,", ",F303)</f>
        <v>437505, 290875</v>
      </c>
      <c r="H303" t="s">
        <v>390</v>
      </c>
      <c r="I303" t="s">
        <v>19</v>
      </c>
      <c r="J303" t="s">
        <v>14</v>
      </c>
    </row>
    <row r="304" spans="1:10" x14ac:dyDescent="0.25">
      <c r="A304">
        <v>10007771986</v>
      </c>
      <c r="B304" t="s">
        <v>368</v>
      </c>
      <c r="C304" t="s">
        <v>346</v>
      </c>
      <c r="D304" t="s">
        <v>347</v>
      </c>
      <c r="E304">
        <v>437554</v>
      </c>
      <c r="F304">
        <v>290853</v>
      </c>
      <c r="G304" t="str">
        <f t="shared" si="11"/>
        <v>437554, 290853</v>
      </c>
      <c r="H304" t="s">
        <v>390</v>
      </c>
      <c r="I304" t="s">
        <v>19</v>
      </c>
      <c r="J304" t="s">
        <v>14</v>
      </c>
    </row>
    <row r="305" spans="1:10" x14ac:dyDescent="0.25">
      <c r="A305">
        <v>10007771987</v>
      </c>
      <c r="B305" t="s">
        <v>369</v>
      </c>
      <c r="C305" t="s">
        <v>346</v>
      </c>
      <c r="D305" t="s">
        <v>347</v>
      </c>
      <c r="E305">
        <v>437566</v>
      </c>
      <c r="F305">
        <v>290855</v>
      </c>
      <c r="G305" t="str">
        <f t="shared" si="11"/>
        <v>437566, 290855</v>
      </c>
      <c r="H305" t="s">
        <v>390</v>
      </c>
      <c r="I305" t="s">
        <v>19</v>
      </c>
      <c r="J305" t="s">
        <v>14</v>
      </c>
    </row>
    <row r="306" spans="1:10" x14ac:dyDescent="0.25">
      <c r="A306">
        <v>10007771988</v>
      </c>
      <c r="B306" t="s">
        <v>370</v>
      </c>
      <c r="C306" t="s">
        <v>346</v>
      </c>
      <c r="D306" t="s">
        <v>347</v>
      </c>
      <c r="E306">
        <v>437572</v>
      </c>
      <c r="F306">
        <v>290856</v>
      </c>
      <c r="G306" t="str">
        <f t="shared" si="11"/>
        <v>437572, 290856</v>
      </c>
      <c r="H306" t="s">
        <v>390</v>
      </c>
      <c r="I306" t="s">
        <v>19</v>
      </c>
      <c r="J306" t="s">
        <v>14</v>
      </c>
    </row>
    <row r="307" spans="1:10" x14ac:dyDescent="0.25">
      <c r="A307" s="4">
        <v>10007776508</v>
      </c>
      <c r="B307" t="s">
        <v>210</v>
      </c>
      <c r="C307" t="str">
        <f>_xlfn.XLOOKUP(A307,[1]lookup!A:A,[1]lookup!B:B)</f>
        <v xml:space="preserve">ATTLEBOROUGH ROAD, NUNEATON, </v>
      </c>
      <c r="D307" t="s">
        <v>211</v>
      </c>
      <c r="E307">
        <v>436754</v>
      </c>
      <c r="F307">
        <v>291171</v>
      </c>
      <c r="G307" t="str">
        <f t="shared" si="11"/>
        <v>436754, 291171</v>
      </c>
      <c r="H307" t="s">
        <v>12</v>
      </c>
      <c r="I307" t="s">
        <v>19</v>
      </c>
      <c r="J307" t="s">
        <v>29</v>
      </c>
    </row>
    <row r="308" spans="1:10" x14ac:dyDescent="0.25">
      <c r="A308" s="4">
        <v>100071495810</v>
      </c>
      <c r="B308" t="s">
        <v>234</v>
      </c>
      <c r="C308" t="str">
        <f>_xlfn.XLOOKUP(A308,[1]lookup!A:A,[1]lookup!B:B)</f>
        <v>AVENUE ROAD, NUNEATON, CV11 4NA</v>
      </c>
      <c r="D308" t="s">
        <v>211</v>
      </c>
      <c r="E308">
        <v>436624</v>
      </c>
      <c r="F308">
        <v>290721</v>
      </c>
      <c r="G308" t="str">
        <f t="shared" si="11"/>
        <v>436624, 290721</v>
      </c>
      <c r="H308" t="s">
        <v>12</v>
      </c>
      <c r="I308" t="s">
        <v>19</v>
      </c>
      <c r="J308" t="s">
        <v>29</v>
      </c>
    </row>
    <row r="309" spans="1:10" x14ac:dyDescent="0.25">
      <c r="A309" s="4">
        <v>10007779759</v>
      </c>
      <c r="B309" t="s">
        <v>235</v>
      </c>
      <c r="C309" t="str">
        <f>_xlfn.XLOOKUP(A309,[1]lookup!A:A,[1]lookup!B:B)</f>
        <v>AVENUE ROAD, NUNEATON, CV11 4TR</v>
      </c>
      <c r="D309" t="s">
        <v>211</v>
      </c>
      <c r="G309" t="str">
        <f t="shared" si="11"/>
        <v xml:space="preserve">, </v>
      </c>
      <c r="H309" t="s">
        <v>12</v>
      </c>
      <c r="I309" t="s">
        <v>19</v>
      </c>
      <c r="J309" t="s">
        <v>29</v>
      </c>
    </row>
    <row r="310" spans="1:10" x14ac:dyDescent="0.25">
      <c r="A310" s="4">
        <v>10007775868</v>
      </c>
      <c r="B310" t="s">
        <v>249</v>
      </c>
      <c r="C310" t="str">
        <f>_xlfn.XLOOKUP(A310,[1]lookup!A:A,[1]lookup!B:B)</f>
        <v>CAMP HILL ROAD, NUNEATON, CV10 OJW</v>
      </c>
      <c r="D310" t="s">
        <v>211</v>
      </c>
      <c r="G310" t="str">
        <f t="shared" si="11"/>
        <v xml:space="preserve">, </v>
      </c>
      <c r="H310" t="s">
        <v>12</v>
      </c>
      <c r="I310" t="s">
        <v>19</v>
      </c>
      <c r="J310" t="s">
        <v>29</v>
      </c>
    </row>
    <row r="311" spans="1:10" x14ac:dyDescent="0.25">
      <c r="A311" s="4">
        <v>10007773009</v>
      </c>
      <c r="B311" t="s">
        <v>251</v>
      </c>
      <c r="C311" t="str">
        <f>_xlfn.XLOOKUP(A311,[1]lookup!A:A,[1]lookup!B:B)</f>
        <v>CHAPEL STREET, NUNEATON, CV11 5TZ</v>
      </c>
      <c r="D311" t="s">
        <v>211</v>
      </c>
      <c r="G311" t="str">
        <f t="shared" si="11"/>
        <v xml:space="preserve">, </v>
      </c>
      <c r="H311" t="s">
        <v>12</v>
      </c>
      <c r="I311" t="s">
        <v>19</v>
      </c>
      <c r="J311" t="s">
        <v>29</v>
      </c>
    </row>
    <row r="312" spans="1:10" x14ac:dyDescent="0.25">
      <c r="A312" s="4">
        <v>10007776484</v>
      </c>
      <c r="B312" t="s">
        <v>274</v>
      </c>
      <c r="C312" t="str">
        <f>_xlfn.XLOOKUP(A312,[1]lookup!A:A,[1]lookup!B:B)</f>
        <v>CONGREVE WALK, BEDWORTH, CV12 8LX</v>
      </c>
      <c r="D312" t="s">
        <v>211</v>
      </c>
      <c r="E312">
        <v>435846</v>
      </c>
      <c r="F312">
        <v>287021</v>
      </c>
      <c r="G312" t="str">
        <f t="shared" si="11"/>
        <v>435846, 287021</v>
      </c>
      <c r="H312" t="s">
        <v>12</v>
      </c>
      <c r="I312" t="s">
        <v>19</v>
      </c>
      <c r="J312" t="s">
        <v>29</v>
      </c>
    </row>
    <row r="313" spans="1:10" x14ac:dyDescent="0.25">
      <c r="A313" s="4">
        <v>10007775877</v>
      </c>
      <c r="B313" t="s">
        <v>328</v>
      </c>
      <c r="C313" t="str">
        <f>_xlfn.XLOOKUP(A313,[1]lookup!A:A,[1]lookup!B:B)</f>
        <v>OLD HINCKLEY ROAD, NUNEATON, CV10 0AA</v>
      </c>
      <c r="D313" t="s">
        <v>211</v>
      </c>
      <c r="E313">
        <v>436679</v>
      </c>
      <c r="F313">
        <v>292167</v>
      </c>
      <c r="G313" t="str">
        <f t="shared" si="11"/>
        <v>436679, 292167</v>
      </c>
      <c r="H313" t="s">
        <v>12</v>
      </c>
      <c r="I313" t="s">
        <v>19</v>
      </c>
      <c r="J313" t="s">
        <v>29</v>
      </c>
    </row>
    <row r="314" spans="1:10" x14ac:dyDescent="0.25">
      <c r="A314" s="4">
        <v>10007775880</v>
      </c>
      <c r="B314" t="s">
        <v>333</v>
      </c>
      <c r="C314" t="str">
        <f>_xlfn.XLOOKUP(A314,[1]lookup!A:A,[1]lookup!B:B)</f>
        <v>POOL BANK STREET, NUNEATON, CV11 5DB</v>
      </c>
      <c r="D314" t="s">
        <v>211</v>
      </c>
      <c r="E314">
        <v>435756</v>
      </c>
      <c r="F314">
        <v>291829</v>
      </c>
      <c r="G314" t="str">
        <f t="shared" si="11"/>
        <v>435756, 291829</v>
      </c>
      <c r="H314" t="s">
        <v>12</v>
      </c>
      <c r="I314" t="s">
        <v>19</v>
      </c>
      <c r="J314" t="s">
        <v>29</v>
      </c>
    </row>
    <row r="315" spans="1:10" x14ac:dyDescent="0.25">
      <c r="A315" s="4">
        <v>100071360230</v>
      </c>
      <c r="B315" t="s">
        <v>337</v>
      </c>
      <c r="C315" t="str">
        <f>_xlfn.XLOOKUP(A315,[1]lookup!A:A,[1]lookup!B:B)</f>
        <v>QUEENS ROAD, NUNEATON, CV11 5JW</v>
      </c>
      <c r="D315" t="s">
        <v>211</v>
      </c>
      <c r="E315">
        <v>436106</v>
      </c>
      <c r="F315">
        <v>291752</v>
      </c>
      <c r="G315" t="str">
        <f t="shared" si="11"/>
        <v>436106, 291752</v>
      </c>
      <c r="H315" t="s">
        <v>12</v>
      </c>
      <c r="I315" t="s">
        <v>19</v>
      </c>
      <c r="J315" t="s">
        <v>29</v>
      </c>
    </row>
    <row r="316" spans="1:10" x14ac:dyDescent="0.25">
      <c r="A316" s="4" t="s">
        <v>373</v>
      </c>
      <c r="B316" t="s">
        <v>374</v>
      </c>
      <c r="C316" t="str">
        <f>_xlfn.XLOOKUP(A316,[1]lookup!A:A,[1]lookup!B:B)</f>
        <v>VALLEY ROAD, NUNEATON, CV10 9NJ</v>
      </c>
      <c r="D316" t="s">
        <v>211</v>
      </c>
      <c r="E316">
        <v>431968</v>
      </c>
      <c r="F316">
        <v>291907</v>
      </c>
      <c r="G316" t="str">
        <f t="shared" si="11"/>
        <v>431968, 291907</v>
      </c>
      <c r="H316" t="s">
        <v>12</v>
      </c>
      <c r="I316" t="s">
        <v>19</v>
      </c>
      <c r="J316" t="s">
        <v>14</v>
      </c>
    </row>
    <row r="317" spans="1:10" x14ac:dyDescent="0.25">
      <c r="A317" s="4">
        <v>10007776483</v>
      </c>
      <c r="B317" t="s">
        <v>376</v>
      </c>
      <c r="C317" t="str">
        <f>_xlfn.XLOOKUP(A317,[1]lookup!A:A,[1]lookup!B:B)</f>
        <v>WHITACRE ROAD, NUNEATON, CV11 6JX</v>
      </c>
      <c r="D317" t="s">
        <v>211</v>
      </c>
      <c r="E317">
        <v>436859</v>
      </c>
      <c r="F317">
        <v>291872</v>
      </c>
      <c r="G317" t="str">
        <f t="shared" si="11"/>
        <v>436859, 291872</v>
      </c>
      <c r="H317" t="s">
        <v>12</v>
      </c>
      <c r="I317" t="s">
        <v>19</v>
      </c>
      <c r="J317" t="s">
        <v>29</v>
      </c>
    </row>
    <row r="318" spans="1:10" x14ac:dyDescent="0.25">
      <c r="A318" s="4">
        <v>10007771142</v>
      </c>
      <c r="B318" t="s">
        <v>377</v>
      </c>
      <c r="C318" t="str">
        <f>_xlfn.XLOOKUP(A318,[1]lookup!A:A,[1]lookup!B:B)</f>
        <v>Withybrook Road, BULKINGTON, CV12 9JW</v>
      </c>
      <c r="D318" t="s">
        <v>211</v>
      </c>
      <c r="G318" t="str">
        <f t="shared" si="11"/>
        <v xml:space="preserve">, </v>
      </c>
      <c r="H318" t="s">
        <v>12</v>
      </c>
      <c r="I318" t="s">
        <v>19</v>
      </c>
      <c r="J318" t="s">
        <v>29</v>
      </c>
    </row>
    <row r="319" spans="1:10" x14ac:dyDescent="0.25">
      <c r="A319" s="4">
        <v>10007776487</v>
      </c>
      <c r="B319" t="s">
        <v>231</v>
      </c>
      <c r="C319" t="str">
        <f>_xlfn.XLOOKUP(A319,[1]lookup!A:A,[1]lookup!B:B)</f>
        <v>AVENUE ROAD, NUNEATON, CV11 4LU</v>
      </c>
      <c r="D319" t="s">
        <v>232</v>
      </c>
      <c r="E319">
        <v>436362</v>
      </c>
      <c r="F319">
        <v>290795</v>
      </c>
      <c r="G319" t="str">
        <f t="shared" si="11"/>
        <v>436362, 290795</v>
      </c>
      <c r="H319" t="s">
        <v>12</v>
      </c>
      <c r="I319" t="s">
        <v>19</v>
      </c>
      <c r="J319" t="s">
        <v>14</v>
      </c>
    </row>
    <row r="320" spans="1:10" x14ac:dyDescent="0.25">
      <c r="A320" s="4">
        <v>10007776947</v>
      </c>
      <c r="B320" t="s">
        <v>233</v>
      </c>
      <c r="C320" t="str">
        <f>_xlfn.XLOOKUP(A320,[1]lookup!A:A,[1]lookup!B:B)</f>
        <v>Avenue Road, NUNEATON, CV11 4LX</v>
      </c>
      <c r="D320" t="s">
        <v>21</v>
      </c>
      <c r="G320" t="str">
        <f t="shared" si="11"/>
        <v xml:space="preserve">, </v>
      </c>
      <c r="H320" t="s">
        <v>12</v>
      </c>
      <c r="I320" t="s">
        <v>19</v>
      </c>
      <c r="J320" t="s">
        <v>14</v>
      </c>
    </row>
    <row r="321" spans="1:10" x14ac:dyDescent="0.25">
      <c r="A321" s="4">
        <v>10007776497</v>
      </c>
      <c r="B321" t="s">
        <v>284</v>
      </c>
      <c r="C321" t="str">
        <f>_xlfn.XLOOKUP(A321,[1]lookup!A:A,[1]lookup!B:B)</f>
        <v>Heckley Road, Exhall, BEDWORTH, CV7 9EX</v>
      </c>
      <c r="D321" t="s">
        <v>21</v>
      </c>
      <c r="G321" t="str">
        <f t="shared" si="11"/>
        <v xml:space="preserve">, </v>
      </c>
      <c r="H321" t="s">
        <v>12</v>
      </c>
      <c r="I321" t="s">
        <v>13</v>
      </c>
      <c r="J321" t="s">
        <v>14</v>
      </c>
    </row>
    <row r="322" spans="1:10" x14ac:dyDescent="0.25">
      <c r="A322" s="4">
        <v>100071577423</v>
      </c>
      <c r="B322" t="s">
        <v>316</v>
      </c>
      <c r="C322" t="str">
        <f>_xlfn.XLOOKUP(A322,[1]lookup!A:A,[1]lookup!B:B)</f>
        <v>LUTTERWORTH ROAD, NUNEATON, CV11 6QA</v>
      </c>
      <c r="D322" t="s">
        <v>21</v>
      </c>
      <c r="E322">
        <v>437938</v>
      </c>
      <c r="F322">
        <v>289994</v>
      </c>
      <c r="G322" t="str">
        <f t="shared" si="11"/>
        <v>437938, 289994</v>
      </c>
      <c r="H322" t="s">
        <v>12</v>
      </c>
      <c r="I322" t="s">
        <v>13</v>
      </c>
      <c r="J322" t="s">
        <v>14</v>
      </c>
    </row>
    <row r="323" spans="1:10" x14ac:dyDescent="0.25">
      <c r="A323" s="4">
        <v>10007772477</v>
      </c>
      <c r="B323" t="s">
        <v>340</v>
      </c>
      <c r="C323" t="str">
        <f>_xlfn.XLOOKUP(A323,[1]lookup!A:A,[1]lookup!B:B)</f>
        <v>RYE PIECE, BEDWORTH, CV12 9BH</v>
      </c>
      <c r="D323" t="s">
        <v>21</v>
      </c>
      <c r="G323" t="str">
        <f t="shared" si="11"/>
        <v xml:space="preserve">, </v>
      </c>
      <c r="H323" t="s">
        <v>12</v>
      </c>
      <c r="I323" t="s">
        <v>13</v>
      </c>
      <c r="J323" t="s">
        <v>14</v>
      </c>
    </row>
    <row r="324" spans="1:10" x14ac:dyDescent="0.25">
      <c r="A324" s="4">
        <v>10000231202</v>
      </c>
      <c r="B324" t="s">
        <v>343</v>
      </c>
      <c r="C324" t="str">
        <f>_xlfn.XLOOKUP(A324,[1]lookup!A:A,[1]lookup!B:B)</f>
        <v>SCHOOL ROAD, BEDWORTH, CV12 9PZ</v>
      </c>
      <c r="D324" t="s">
        <v>21</v>
      </c>
      <c r="G324" t="str">
        <f t="shared" si="11"/>
        <v xml:space="preserve">, </v>
      </c>
      <c r="H324" t="s">
        <v>12</v>
      </c>
      <c r="I324" t="s">
        <v>13</v>
      </c>
      <c r="J324" t="s">
        <v>14</v>
      </c>
    </row>
    <row r="325" spans="1:10" x14ac:dyDescent="0.25">
      <c r="A325" s="4">
        <v>10007776954</v>
      </c>
      <c r="B325" t="s">
        <v>344</v>
      </c>
      <c r="C325" t="str">
        <f>_xlfn.XLOOKUP(A325,[1]lookup!A:A,[1]lookup!B:B)</f>
        <v>Shaw Avenue, Nuneaton, CV10 0EL</v>
      </c>
      <c r="D325" t="s">
        <v>21</v>
      </c>
      <c r="G325" t="str">
        <f t="shared" si="11"/>
        <v xml:space="preserve">, </v>
      </c>
      <c r="H325" t="s">
        <v>12</v>
      </c>
      <c r="I325" t="s">
        <v>13</v>
      </c>
      <c r="J325" t="s">
        <v>14</v>
      </c>
    </row>
    <row r="326" spans="1:10" x14ac:dyDescent="0.25">
      <c r="A326" s="4">
        <v>10007778696</v>
      </c>
      <c r="B326" t="s">
        <v>371</v>
      </c>
      <c r="C326" t="str">
        <f>_xlfn.XLOOKUP(A326,[1]lookup!A:A,[1]lookup!B:B)</f>
        <v>SMORRALL LANE, BEDWORTH, CV12 0JP</v>
      </c>
      <c r="D326" t="s">
        <v>21</v>
      </c>
      <c r="G326" t="str">
        <f t="shared" si="11"/>
        <v xml:space="preserve">, </v>
      </c>
      <c r="H326" t="s">
        <v>12</v>
      </c>
      <c r="I326" t="s">
        <v>13</v>
      </c>
      <c r="J326" t="s">
        <v>14</v>
      </c>
    </row>
    <row r="327" spans="1:10" x14ac:dyDescent="0.25">
      <c r="A327" s="4">
        <v>100070139224</v>
      </c>
      <c r="B327" t="s">
        <v>244</v>
      </c>
      <c r="C327" t="str">
        <f>_xlfn.XLOOKUP(A327,[1]lookup!A:A,[1]lookup!B:B)</f>
        <v>BRIDGE STREET, NUNEATON, CV11 4DX</v>
      </c>
      <c r="D327" t="s">
        <v>245</v>
      </c>
      <c r="G327" t="str">
        <f t="shared" si="11"/>
        <v xml:space="preserve">, </v>
      </c>
      <c r="H327" t="s">
        <v>12</v>
      </c>
      <c r="I327" t="s">
        <v>168</v>
      </c>
      <c r="J327" t="s">
        <v>14</v>
      </c>
    </row>
    <row r="328" spans="1:10" x14ac:dyDescent="0.25">
      <c r="A328" s="4">
        <v>100070139231</v>
      </c>
      <c r="B328" t="s">
        <v>246</v>
      </c>
      <c r="C328" t="str">
        <f>_xlfn.XLOOKUP(A328,[1]lookup!A:A,[1]lookup!B:B)</f>
        <v>BRIDGE STREET, NUNEATON, CV11 4DX</v>
      </c>
      <c r="D328" t="s">
        <v>245</v>
      </c>
      <c r="G328" t="str">
        <f t="shared" si="11"/>
        <v xml:space="preserve">, </v>
      </c>
      <c r="H328" t="s">
        <v>12</v>
      </c>
      <c r="I328" t="s">
        <v>168</v>
      </c>
      <c r="J328" t="s">
        <v>14</v>
      </c>
    </row>
    <row r="329" spans="1:10" x14ac:dyDescent="0.25">
      <c r="A329" s="4">
        <v>100071359752</v>
      </c>
      <c r="B329" t="s">
        <v>247</v>
      </c>
      <c r="C329" t="str">
        <f>_xlfn.XLOOKUP(A329,[1]lookup!A:A,[1]lookup!B:B)</f>
        <v>BRIDGE STREET, NUNEATON, CV11 4DX</v>
      </c>
      <c r="D329" t="s">
        <v>245</v>
      </c>
      <c r="G329" t="str">
        <f t="shared" si="11"/>
        <v xml:space="preserve">, </v>
      </c>
      <c r="H329" t="s">
        <v>12</v>
      </c>
      <c r="I329" t="s">
        <v>168</v>
      </c>
      <c r="J329" t="s">
        <v>14</v>
      </c>
    </row>
    <row r="330" spans="1:10" x14ac:dyDescent="0.25">
      <c r="A330" s="4">
        <v>9999020</v>
      </c>
      <c r="B330" t="s">
        <v>276</v>
      </c>
      <c r="C330" t="str">
        <f>_xlfn.XLOOKUP(A330,[1]lookup!A:A,[1]lookup!B:B)</f>
        <v>COW AND HARE YARD (SWIMMING POOL CAR PARK), OFF COVENTRY ROAD, BEDWORTH, CV12 8NF</v>
      </c>
      <c r="D330" t="s">
        <v>277</v>
      </c>
      <c r="G330" t="str">
        <f t="shared" si="11"/>
        <v xml:space="preserve">, </v>
      </c>
      <c r="H330" t="s">
        <v>12</v>
      </c>
      <c r="I330" t="s">
        <v>19</v>
      </c>
      <c r="J330" t="s">
        <v>29</v>
      </c>
    </row>
    <row r="331" spans="1:10" x14ac:dyDescent="0.25">
      <c r="A331" s="4">
        <v>10007777024</v>
      </c>
      <c r="B331" t="s">
        <v>375</v>
      </c>
      <c r="C331" t="str">
        <f>_xlfn.XLOOKUP(A331,[1]lookup!A:A,[1]lookup!B:B)</f>
        <v>WHITACRE ROAD, NUNEATON, CV11 6BP</v>
      </c>
      <c r="D331" t="s">
        <v>277</v>
      </c>
      <c r="G331" t="str">
        <f t="shared" si="11"/>
        <v xml:space="preserve">, </v>
      </c>
      <c r="H331" t="s">
        <v>12</v>
      </c>
      <c r="I331" t="s">
        <v>19</v>
      </c>
      <c r="J331" t="s">
        <v>29</v>
      </c>
    </row>
    <row r="332" spans="1:10" x14ac:dyDescent="0.25">
      <c r="A332" s="4">
        <v>100071496303</v>
      </c>
      <c r="B332" t="s">
        <v>332</v>
      </c>
      <c r="C332" t="str">
        <f>_xlfn.XLOOKUP(A332,[1]lookup!A:A,[1]lookup!B:B)</f>
        <v>POOL BANK STREET, NUNEATON, CV11 5DB</v>
      </c>
      <c r="D332" t="s">
        <v>331</v>
      </c>
      <c r="E332">
        <v>435709</v>
      </c>
      <c r="F332">
        <v>291807</v>
      </c>
      <c r="G332" t="str">
        <f t="shared" si="11"/>
        <v>435709, 291807</v>
      </c>
      <c r="H332" t="s">
        <v>12</v>
      </c>
      <c r="I332" t="s">
        <v>19</v>
      </c>
      <c r="J332" t="s">
        <v>14</v>
      </c>
    </row>
    <row r="333" spans="1:10" x14ac:dyDescent="0.25">
      <c r="A333" s="4">
        <v>10096246877</v>
      </c>
      <c r="B333" t="s">
        <v>384</v>
      </c>
      <c r="C333" t="s">
        <v>386</v>
      </c>
      <c r="D333" t="s">
        <v>48</v>
      </c>
      <c r="H333" t="s">
        <v>12</v>
      </c>
      <c r="I333" t="s">
        <v>19</v>
      </c>
      <c r="J333" t="s">
        <v>14</v>
      </c>
    </row>
    <row r="334" spans="1:10" x14ac:dyDescent="0.25">
      <c r="A334" s="4">
        <v>100071235044</v>
      </c>
      <c r="B334" t="s">
        <v>385</v>
      </c>
      <c r="C334" t="s">
        <v>387</v>
      </c>
      <c r="D334" t="s">
        <v>70</v>
      </c>
      <c r="H334" t="s">
        <v>12</v>
      </c>
      <c r="I334" t="s">
        <v>13</v>
      </c>
      <c r="J334" t="s">
        <v>14</v>
      </c>
    </row>
    <row r="335" spans="1:10" x14ac:dyDescent="0.25">
      <c r="A335" s="4">
        <v>99990998</v>
      </c>
      <c r="B335" t="s">
        <v>388</v>
      </c>
      <c r="C335" t="s">
        <v>389</v>
      </c>
      <c r="D335" t="s">
        <v>55</v>
      </c>
      <c r="H335" t="s">
        <v>12</v>
      </c>
      <c r="I335" t="s">
        <v>13</v>
      </c>
      <c r="J335" t="s">
        <v>14</v>
      </c>
    </row>
  </sheetData>
  <autoFilter ref="A1:F129" xr:uid="{F1EF981F-4AF5-4EFE-B9AC-6EA04F162470}"/>
  <sortState xmlns:xlrd2="http://schemas.microsoft.com/office/spreadsheetml/2017/richdata2" ref="A2:J129">
    <sortCondition ref="D2:D1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 &amp; Buildings Assets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King</dc:creator>
  <cp:lastModifiedBy>Lesley King</cp:lastModifiedBy>
  <dcterms:created xsi:type="dcterms:W3CDTF">2025-10-09T14:00:10Z</dcterms:created>
  <dcterms:modified xsi:type="dcterms:W3CDTF">2026-07-30T13:53:40Z</dcterms:modified>
</cp:coreProperties>
</file>