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baglja\Documents\Website downloads - Migration\Borough Plan Review - Regulation 19 consultation\"/>
    </mc:Choice>
  </mc:AlternateContent>
  <xr:revisionPtr revIDLastSave="0" documentId="8_{4DDF382C-7E95-4414-91DE-6A1752E87A2A}" xr6:coauthVersionLast="47" xr6:coauthVersionMax="47" xr10:uidLastSave="{00000000-0000-0000-0000-000000000000}"/>
  <workbookProtection workbookAlgorithmName="SHA-512" workbookHashValue="7rLp7+0R4bckghtOHYiiJNZ2V1QB2Qnt9LxTmUziRJ2n0gy9ZFQCsD2yZfwclE3PTzyiLZ184YWW7BpUc8GNIQ==" workbookSaltValue="Ln1Jc516dr0UeHLRbdrX+A==" workbookSpinCount="100000" lockStructure="1"/>
  <bookViews>
    <workbookView xWindow="-110" yWindow="-110" windowWidth="19420" windowHeight="10420" xr2:uid="{0AC9B39C-BCE4-4FDE-869E-C5E2EC627DCD}"/>
  </bookViews>
  <sheets>
    <sheet name="Site appraisals" sheetId="2" r:id="rId1"/>
    <sheet name="Matrix" sheetId="3" r:id="rId2"/>
  </sheets>
  <definedNames>
    <definedName name="_xlnm._FilterDatabase" localSheetId="0" hidden="1">'Site appraisals'!$A$2:$CU$122</definedName>
    <definedName name="AncientWood">#REF!</definedName>
    <definedName name="AQMA_Name">#REF!</definedName>
    <definedName name="BU_Centre">#REF!</definedName>
    <definedName name="BuC_800">#REF!</definedName>
    <definedName name="conservation">#REF!</definedName>
    <definedName name="EMP_800">#REF!</definedName>
    <definedName name="FZ_2">#REF!</definedName>
    <definedName name="FZ_3">#REF!</definedName>
    <definedName name="GB">#REF!</definedName>
    <definedName name="GP_Name">#REF!</definedName>
    <definedName name="greenspace">#REF!</definedName>
    <definedName name="GS_800">#REF!</definedName>
    <definedName name="GS_OS">#REF!</definedName>
    <definedName name="Landscape">#REF!</definedName>
    <definedName name="Landscape_2">#REF!</definedName>
    <definedName name="listed">#REF!</definedName>
    <definedName name="Listed_Builds">#REF!</definedName>
    <definedName name="LNR_Nm">#REF!</definedName>
    <definedName name="lws">#REF!</definedName>
    <definedName name="MSA_Int">#REF!</definedName>
    <definedName name="ParksGardens">#REF!</definedName>
    <definedName name="Preimary_Sch">#REF!</definedName>
    <definedName name="Prov_2">#REF!</definedName>
    <definedName name="Prov3">#REF!</definedName>
    <definedName name="Railway_Stat">#REF!</definedName>
    <definedName name="Sch_Mon">#REF!</definedName>
    <definedName name="Sports_Rec">#REF!</definedName>
    <definedName name="sssi">#REF!</definedName>
    <definedName name="Surv_123a">#REF!</definedName>
    <definedName name="TP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121" i="3" l="1"/>
  <c r="AE120" i="3"/>
  <c r="AE119" i="3"/>
  <c r="AE118" i="3"/>
  <c r="AE117" i="3"/>
  <c r="AE116" i="3"/>
  <c r="AE115" i="3"/>
  <c r="AE114" i="3"/>
  <c r="AE113" i="3"/>
  <c r="AE112" i="3"/>
  <c r="AE111" i="3"/>
  <c r="AE110" i="3"/>
  <c r="AE109" i="3"/>
  <c r="AE108" i="3"/>
  <c r="AE107" i="3"/>
  <c r="AE106" i="3"/>
  <c r="AE105" i="3"/>
  <c r="AE104" i="3"/>
  <c r="AE103" i="3"/>
  <c r="AE102" i="3"/>
  <c r="AE101" i="3"/>
  <c r="AE100" i="3"/>
  <c r="AE99" i="3"/>
  <c r="AE98" i="3"/>
  <c r="AE97" i="3"/>
  <c r="AE96" i="3"/>
  <c r="AE95" i="3"/>
  <c r="AE94" i="3"/>
  <c r="AE93" i="3"/>
  <c r="AE92" i="3"/>
  <c r="AE91" i="3"/>
  <c r="AE90" i="3"/>
  <c r="AE89" i="3"/>
  <c r="AE88" i="3"/>
  <c r="AE87" i="3"/>
  <c r="AE86" i="3"/>
  <c r="AE85" i="3"/>
  <c r="AE84" i="3"/>
  <c r="AE83" i="3"/>
  <c r="AE82" i="3"/>
  <c r="AE81" i="3"/>
  <c r="AE80" i="3"/>
  <c r="AE79" i="3"/>
  <c r="AE78" i="3"/>
  <c r="AE77" i="3"/>
  <c r="AE76" i="3"/>
  <c r="AE75" i="3"/>
  <c r="AE74" i="3"/>
  <c r="AE73" i="3"/>
  <c r="AE72" i="3"/>
  <c r="AE71" i="3"/>
  <c r="AE70" i="3"/>
  <c r="AE69" i="3"/>
  <c r="AE68" i="3"/>
  <c r="AE67" i="3"/>
  <c r="AE66" i="3"/>
  <c r="AE65" i="3"/>
  <c r="AE64" i="3"/>
  <c r="AE63" i="3"/>
  <c r="AE62" i="3"/>
  <c r="AE61" i="3"/>
  <c r="AE60" i="3"/>
  <c r="AE59" i="3"/>
  <c r="AE58" i="3"/>
  <c r="AE57" i="3"/>
  <c r="AE56" i="3"/>
  <c r="AE55" i="3"/>
  <c r="AE54" i="3"/>
  <c r="AE53" i="3"/>
  <c r="AE52" i="3"/>
  <c r="AE51" i="3"/>
  <c r="AE50" i="3"/>
  <c r="AE49" i="3"/>
  <c r="AE48" i="3"/>
  <c r="AE47" i="3"/>
  <c r="AE46" i="3"/>
  <c r="AE45" i="3"/>
  <c r="AE44" i="3"/>
  <c r="AE43" i="3"/>
  <c r="AE42" i="3"/>
  <c r="AE41" i="3"/>
  <c r="AE40" i="3"/>
  <c r="AE39" i="3"/>
  <c r="AE38" i="3"/>
  <c r="AE37" i="3"/>
  <c r="AE36" i="3"/>
  <c r="AE35" i="3"/>
  <c r="AE34" i="3"/>
  <c r="AE33" i="3"/>
  <c r="AE32" i="3"/>
  <c r="AE31" i="3"/>
  <c r="AE30" i="3"/>
  <c r="AE29" i="3"/>
  <c r="AE28" i="3"/>
  <c r="AE27" i="3"/>
  <c r="AE26" i="3"/>
  <c r="AE25" i="3"/>
  <c r="AE24" i="3"/>
  <c r="AE23" i="3"/>
  <c r="AE22" i="3"/>
  <c r="AE21" i="3"/>
  <c r="AE20" i="3"/>
  <c r="AE19" i="3"/>
  <c r="AE18" i="3"/>
  <c r="AE17" i="3"/>
  <c r="AE16" i="3"/>
  <c r="AE15" i="3"/>
  <c r="AE14" i="3"/>
  <c r="AE13" i="3"/>
  <c r="AE12" i="3"/>
  <c r="AE11" i="3"/>
  <c r="AE10" i="3"/>
  <c r="AE9" i="3"/>
  <c r="AE8" i="3"/>
  <c r="AE7" i="3"/>
  <c r="AE6" i="3"/>
  <c r="AE5" i="3"/>
  <c r="AE4" i="3"/>
  <c r="AE3" i="3"/>
  <c r="AE2" i="3"/>
  <c r="AL122" i="2"/>
  <c r="AL121" i="2"/>
  <c r="AL120" i="2"/>
  <c r="AL119" i="2"/>
  <c r="AL118" i="2"/>
  <c r="AL111" i="2"/>
  <c r="AL112" i="2"/>
  <c r="AL113" i="2"/>
  <c r="AL114" i="2"/>
  <c r="AL115" i="2"/>
  <c r="AL116" i="2"/>
  <c r="AL117" i="2"/>
  <c r="AL4" i="2"/>
  <c r="AL5" i="2"/>
  <c r="AL6" i="2"/>
  <c r="AL7" i="2"/>
  <c r="AL8" i="2"/>
  <c r="AL9" i="2"/>
  <c r="AL10" i="2"/>
  <c r="AL11" i="2"/>
  <c r="AL12" i="2"/>
  <c r="AL13" i="2"/>
  <c r="AL14" i="2"/>
  <c r="AL15" i="2"/>
  <c r="AL16" i="2"/>
  <c r="AL17" i="2"/>
  <c r="AL18" i="2"/>
  <c r="AL19" i="2"/>
  <c r="AL20" i="2"/>
  <c r="AL21" i="2"/>
  <c r="AL22" i="2"/>
  <c r="AL23" i="2"/>
  <c r="AL24" i="2"/>
  <c r="AL25" i="2"/>
  <c r="AL26" i="2"/>
  <c r="AL27" i="2"/>
  <c r="AL28" i="2"/>
  <c r="AL29" i="2"/>
  <c r="AL30" i="2"/>
  <c r="AL31" i="2"/>
  <c r="AL32" i="2"/>
  <c r="AL33" i="2"/>
  <c r="AL34" i="2"/>
  <c r="AL35" i="2"/>
  <c r="AL36" i="2"/>
  <c r="AL37" i="2"/>
  <c r="AL38" i="2"/>
  <c r="AL39" i="2"/>
  <c r="AL40" i="2"/>
  <c r="AL41" i="2"/>
  <c r="AL42" i="2"/>
  <c r="AL43" i="2"/>
  <c r="AL44" i="2"/>
  <c r="AL45" i="2"/>
  <c r="AL46" i="2"/>
  <c r="AL47" i="2"/>
  <c r="AL48" i="2"/>
  <c r="AL49" i="2"/>
  <c r="AL50" i="2"/>
  <c r="AL51" i="2"/>
  <c r="AL52" i="2"/>
  <c r="AL53" i="2"/>
  <c r="AL54" i="2"/>
  <c r="AL55" i="2"/>
  <c r="AL56" i="2"/>
  <c r="AL57" i="2"/>
  <c r="AL58" i="2"/>
  <c r="AL59" i="2"/>
  <c r="AL60" i="2"/>
  <c r="AL61" i="2"/>
  <c r="AL62" i="2"/>
  <c r="AL63" i="2"/>
  <c r="AL64" i="2"/>
  <c r="AL65" i="2"/>
  <c r="AL66" i="2"/>
  <c r="AL67" i="2"/>
  <c r="AL68" i="2"/>
  <c r="AL69" i="2"/>
  <c r="AL70" i="2"/>
  <c r="AL71" i="2"/>
  <c r="AL72" i="2"/>
  <c r="AL73" i="2"/>
  <c r="AL74" i="2"/>
  <c r="AL75" i="2"/>
  <c r="AL76" i="2"/>
  <c r="AL77" i="2"/>
  <c r="AL78" i="2"/>
  <c r="AL79" i="2"/>
  <c r="AL80" i="2"/>
  <c r="AL81" i="2"/>
  <c r="AL82" i="2"/>
  <c r="AL83" i="2"/>
  <c r="AL84" i="2"/>
  <c r="AL85" i="2"/>
  <c r="AL86" i="2"/>
  <c r="AL87" i="2"/>
  <c r="AL88" i="2"/>
  <c r="AL89" i="2"/>
  <c r="AL90" i="2"/>
  <c r="AL91" i="2"/>
  <c r="AL92" i="2"/>
  <c r="AL93" i="2"/>
  <c r="AL94" i="2"/>
  <c r="AL95" i="2"/>
  <c r="AL96" i="2"/>
  <c r="AL97" i="2"/>
  <c r="AL98" i="2"/>
  <c r="AL99" i="2"/>
  <c r="AL100" i="2"/>
  <c r="AL101" i="2"/>
  <c r="AL102" i="2"/>
  <c r="AL103" i="2"/>
  <c r="AL104" i="2"/>
  <c r="AL105" i="2"/>
  <c r="AL106" i="2"/>
  <c r="AL107" i="2"/>
  <c r="AL108" i="2"/>
  <c r="AL109" i="2"/>
  <c r="AL110" i="2"/>
  <c r="AL3" i="2"/>
</calcChain>
</file>

<file path=xl/sharedStrings.xml><?xml version="1.0" encoding="utf-8"?>
<sst xmlns="http://schemas.openxmlformats.org/spreadsheetml/2006/main" count="12312" uniqueCount="737">
  <si>
    <t>Site Details</t>
  </si>
  <si>
    <t>Biodiversity</t>
  </si>
  <si>
    <t>Air Quality</t>
  </si>
  <si>
    <t>Land and Soil</t>
  </si>
  <si>
    <t>Landscape</t>
  </si>
  <si>
    <t>Histroic Environment</t>
  </si>
  <si>
    <t>Climate Change Resilience</t>
  </si>
  <si>
    <t>Health and Wellbeing</t>
  </si>
  <si>
    <t>Economy and Infrastructure</t>
  </si>
  <si>
    <t>Transportation</t>
  </si>
  <si>
    <t>Site Reference</t>
  </si>
  <si>
    <t>Planning Application Number</t>
  </si>
  <si>
    <t>Site Name</t>
  </si>
  <si>
    <t>Large site</t>
  </si>
  <si>
    <t>Proposed Use</t>
  </si>
  <si>
    <t>Area (ha)</t>
  </si>
  <si>
    <t>Land Type</t>
  </si>
  <si>
    <t>Green Belt</t>
  </si>
  <si>
    <t>Apartments</t>
  </si>
  <si>
    <t>Indicative Dwellings</t>
  </si>
  <si>
    <t>Distance</t>
  </si>
  <si>
    <t>details</t>
  </si>
  <si>
    <t>SAC</t>
  </si>
  <si>
    <t>SSSI</t>
  </si>
  <si>
    <t>Ancient Woodland</t>
  </si>
  <si>
    <t>LNR</t>
  </si>
  <si>
    <t>LWS</t>
  </si>
  <si>
    <t>TPO</t>
  </si>
  <si>
    <t>Score</t>
  </si>
  <si>
    <t>AQMA</t>
  </si>
  <si>
    <t>Number of AQMAs within 1200m</t>
  </si>
  <si>
    <t>Loss of Grade 1 or 2 (ha)</t>
  </si>
  <si>
    <t>%</t>
  </si>
  <si>
    <t>Loss of Grade 3 (ha)</t>
  </si>
  <si>
    <t>Total loss of Grades 1, 2 or 3</t>
  </si>
  <si>
    <t>Loss of Grade 1, 2 or 3a (ha)</t>
  </si>
  <si>
    <t>Land type</t>
  </si>
  <si>
    <t>Loss of mineral safeguarding area (ha)</t>
  </si>
  <si>
    <t>% of site overlap</t>
  </si>
  <si>
    <t>Landscape character area quality and strategy</t>
  </si>
  <si>
    <t>Listed building</t>
  </si>
  <si>
    <t>Grade</t>
  </si>
  <si>
    <t>Conservation area</t>
  </si>
  <si>
    <t>Scheduled monument</t>
  </si>
  <si>
    <t>Parks and gardens</t>
  </si>
  <si>
    <t>Score and qualitative assessment</t>
  </si>
  <si>
    <t>Flood Zone 2 overlap (%)</t>
  </si>
  <si>
    <t>Flood Zone 3 overlap (%)</t>
  </si>
  <si>
    <t>GP</t>
  </si>
  <si>
    <t>Number of GP surgeres within 800m</t>
  </si>
  <si>
    <t>Green/ open space</t>
  </si>
  <si>
    <t>Number of green/open spaces within 800m</t>
  </si>
  <si>
    <t>Potential for onsite green space (ha)</t>
  </si>
  <si>
    <t>Sports/recreation facility</t>
  </si>
  <si>
    <t>Number of sports/ rec facilities within 800m</t>
  </si>
  <si>
    <t>Amenity issues</t>
  </si>
  <si>
    <t>Distance from employment area</t>
  </si>
  <si>
    <t>Number of employment sites within 800m</t>
  </si>
  <si>
    <t>Overlap with employment land</t>
  </si>
  <si>
    <t>Distance to active travel network</t>
  </si>
  <si>
    <t>Length of active travel network within 800m</t>
  </si>
  <si>
    <t>Distance to bus stop</t>
  </si>
  <si>
    <t>Number of bus stops within 800m</t>
  </si>
  <si>
    <t>Railway station</t>
  </si>
  <si>
    <t>Number of railway stations within 800m</t>
  </si>
  <si>
    <t>Distance to strategic road network</t>
  </si>
  <si>
    <t xml:space="preserve">Built-up centre </t>
  </si>
  <si>
    <t>Number of built-up centres within 800m</t>
  </si>
  <si>
    <t>Primary school</t>
  </si>
  <si>
    <t>Number of primary schools within 800m</t>
  </si>
  <si>
    <t>ABB-1</t>
  </si>
  <si>
    <t>035595 (to be determined)</t>
  </si>
  <si>
    <t>Land at Judkins Quarry</t>
  </si>
  <si>
    <t>Residential, retail</t>
  </si>
  <si>
    <t>PDL</t>
  </si>
  <si>
    <t>No</t>
  </si>
  <si>
    <t xml:space="preserve">m from SAC </t>
  </si>
  <si>
    <t>Ensor's Pool</t>
  </si>
  <si>
    <t xml:space="preserve">m from SSSI </t>
  </si>
  <si>
    <t xml:space="preserve">m from ancient woodland </t>
  </si>
  <si>
    <t>N/A</t>
  </si>
  <si>
    <t xml:space="preserve">m from LNR </t>
  </si>
  <si>
    <t xml:space="preserve">m from local wildlife site </t>
  </si>
  <si>
    <t>Railway embankments</t>
  </si>
  <si>
    <t xml:space="preserve">m from tree preservation order </t>
  </si>
  <si>
    <t>Judkins Recycling Centre</t>
  </si>
  <si>
    <t xml:space="preserve">m from AQMA at </t>
  </si>
  <si>
    <t>Midland Road/Corporation Street AQMA</t>
  </si>
  <si>
    <t>0 or not surveyed</t>
  </si>
  <si>
    <t>Moderate</t>
  </si>
  <si>
    <t xml:space="preserve">m from listed building </t>
  </si>
  <si>
    <t>CHURCH OF ST MARY (INCLUDING RUINED WALLS)</t>
  </si>
  <si>
    <t>II</t>
  </si>
  <si>
    <t xml:space="preserve">m from conservation area </t>
  </si>
  <si>
    <t>Abbey</t>
  </si>
  <si>
    <t xml:space="preserve">m from scheduled monument </t>
  </si>
  <si>
    <t>The Benedictine priory and precinct of St Mary, Nuneaton</t>
  </si>
  <si>
    <t xml:space="preserve">m from park and garden </t>
  </si>
  <si>
    <t>ARBURY HALL</t>
  </si>
  <si>
    <t>No effects likely.</t>
  </si>
  <si>
    <t>% in flood zone 2</t>
  </si>
  <si>
    <t>% in flood zone 3</t>
  </si>
  <si>
    <t xml:space="preserve"> m from (GP) </t>
  </si>
  <si>
    <t>Manor Court Surgery</t>
  </si>
  <si>
    <t xml:space="preserve">m from </t>
  </si>
  <si>
    <t xml:space="preserve">Local Park </t>
  </si>
  <si>
    <t>Playing Field</t>
  </si>
  <si>
    <t>Nearby employment uses and railway lines</t>
  </si>
  <si>
    <t>m from employment estate</t>
  </si>
  <si>
    <t xml:space="preserve">m from a bus stop </t>
  </si>
  <si>
    <t xml:space="preserve">m from railway station </t>
  </si>
  <si>
    <t>Nuneaton</t>
  </si>
  <si>
    <t>m from strategic road network</t>
  </si>
  <si>
    <t xml:space="preserve">m from built-up centre </t>
  </si>
  <si>
    <t>Nuneaton Town Centre</t>
  </si>
  <si>
    <t xml:space="preserve">m from primary school </t>
  </si>
  <si>
    <t>Abbey C of E Infant School</t>
  </si>
  <si>
    <t>ABB-10</t>
  </si>
  <si>
    <t>Wheat Street</t>
  </si>
  <si>
    <t>Residential</t>
  </si>
  <si>
    <t>Anker Mills</t>
  </si>
  <si>
    <t>Vicarage Street, Nuneaton</t>
  </si>
  <si>
    <t>Leicester Road Gyratory AQMA</t>
  </si>
  <si>
    <t>THE OLD VICARAGE</t>
  </si>
  <si>
    <t>Screening and local setting unlikely to lead to effects on nearby heritage asset.</t>
  </si>
  <si>
    <t>The Grange Medical Centre</t>
  </si>
  <si>
    <t>Destination park</t>
  </si>
  <si>
    <t>Nearby railway lines</t>
  </si>
  <si>
    <t>St Joseph's Catholic Junior School</t>
  </si>
  <si>
    <t>ABB-11</t>
  </si>
  <si>
    <t>King Edward Road, Nuneaton</t>
  </si>
  <si>
    <t>Residential, employment</t>
  </si>
  <si>
    <t>THE ROUGH</t>
  </si>
  <si>
    <t>St Nicholas Vicarage and Church Yard</t>
  </si>
  <si>
    <t>KING EDWARD THE SIXTH COLLEGE</t>
  </si>
  <si>
    <t>Mixed surrounding character and partial screening should avoid any effects on the nearby conservation area and associated listed buildings.</t>
  </si>
  <si>
    <t>ABB-12</t>
  </si>
  <si>
    <t>Kind Edward Road, Nuneaton</t>
  </si>
  <si>
    <t>Employment</t>
  </si>
  <si>
    <t>Mixed surrounding character and  screening should avoid any effects on the nearby conservation area and associated listed buildings.</t>
  </si>
  <si>
    <t>Tennis Courts</t>
  </si>
  <si>
    <t>No identified nearby amenity issues</t>
  </si>
  <si>
    <t>ABB-2</t>
  </si>
  <si>
    <t>Residential, employment, retail etc</t>
  </si>
  <si>
    <t>ABB-3</t>
  </si>
  <si>
    <t>Vernons Lane</t>
  </si>
  <si>
    <t>G</t>
  </si>
  <si>
    <t>Coventry Canal</t>
  </si>
  <si>
    <t>109 / 109a Earls Road, Nuneaton</t>
  </si>
  <si>
    <t>ST MARY'S VICARAGE</t>
  </si>
  <si>
    <t xml:space="preserve">Site is close to being abut to the boundary of a conservation area, though the mixed character of rear garages should mean that the general character of the area is not disurbed through sensitive design/development. Site is currently open/green space and development may effect views from peripheral properties in the conservation area. </t>
  </si>
  <si>
    <t>Tomkinson Road / Croft Road</t>
  </si>
  <si>
    <t>ABB-4</t>
  </si>
  <si>
    <t>035587 (approved but s106 not signed and lapsed)</t>
  </si>
  <si>
    <t>Manor Park Community School</t>
  </si>
  <si>
    <t>SPRING KIDDEN/NORTH WOODS</t>
  </si>
  <si>
    <t>Nurses Training Centre, Earls Road, Nuneaton</t>
  </si>
  <si>
    <t xml:space="preserve">Some surrounding buildings have a strong histroic character though generally the character is somewhat mixed. Sensitive development should not negatively effect the setting of the conservation area. </t>
  </si>
  <si>
    <t>Queen's C of E Academy</t>
  </si>
  <si>
    <t>ABB-5</t>
  </si>
  <si>
    <t>Upper Abbey Street</t>
  </si>
  <si>
    <t>Yes</t>
  </si>
  <si>
    <t>Abbey Field</t>
  </si>
  <si>
    <t>52 High Street, Nuneaton</t>
  </si>
  <si>
    <t>RITZ CINEMA</t>
  </si>
  <si>
    <t>Dr Henderson</t>
  </si>
  <si>
    <t>The Fitness Centre</t>
  </si>
  <si>
    <t>Adjacent to A444 and large roundabout, congestion related issues including noise and pollution likely.</t>
  </si>
  <si>
    <t>ABB-6</t>
  </si>
  <si>
    <t>037658 (approved)</t>
  </si>
  <si>
    <t>Abbey Street Car Park and adj land</t>
  </si>
  <si>
    <t>River Anker</t>
  </si>
  <si>
    <t xml:space="preserve">Abut to and in one small area within a conservation area; mixed local chracter and existing land use should help to reduce the potential for negative effects relating to development. </t>
  </si>
  <si>
    <t>Gym Heaven</t>
  </si>
  <si>
    <t>Adjacent to A444, congestion related issues including noise and pollution likely.</t>
  </si>
  <si>
    <t>ABB-7</t>
  </si>
  <si>
    <t>Mill Street / Bridge Street</t>
  </si>
  <si>
    <t>Land off Vicarage Street, Nuneaton</t>
  </si>
  <si>
    <t>31, BRIDGE STREET (See details for further address information)</t>
  </si>
  <si>
    <t xml:space="preserve">Abut to and approximately 40% within a conservation area; mixed local chracter and existing land use should help to reduce the potential for negative effects relating to development. </t>
  </si>
  <si>
    <t>Red Roofs Surgery</t>
  </si>
  <si>
    <t>Tlc the Ladies Club</t>
  </si>
  <si>
    <t>ABB-8</t>
  </si>
  <si>
    <t>Vicarage Street Development Site</t>
  </si>
  <si>
    <t>THE OLD GRAMMAR SCHOOL</t>
  </si>
  <si>
    <t xml:space="preserve">Abut to and approximately 30% within a conservation area; mixed local chracter and existing land use should help to reduce the potential for negative effects relating to development. </t>
  </si>
  <si>
    <t>ABB-9</t>
  </si>
  <si>
    <t>North Warwickshire House</t>
  </si>
  <si>
    <t>ARB-1</t>
  </si>
  <si>
    <t>Land at Bermuda Road, Nuneaton</t>
  </si>
  <si>
    <t>Paradise</t>
  </si>
  <si>
    <t>Land between 77 &amp; 79 Bermuda Village, Nuneaton</t>
  </si>
  <si>
    <t>MERCHANT HOUSE AND ATTACHED BUILDING TO REAR</t>
  </si>
  <si>
    <t>Old Mill Surgery</t>
  </si>
  <si>
    <t>Community Parks</t>
  </si>
  <si>
    <t>Bowling Green</t>
  </si>
  <si>
    <t>Bermuda Park</t>
  </si>
  <si>
    <t>Arbury Road</t>
  </si>
  <si>
    <t>Middlemarch School</t>
  </si>
  <si>
    <t>ARB-2</t>
  </si>
  <si>
    <t>Land south of HSG2</t>
  </si>
  <si>
    <t>COVENTRY WOOD</t>
  </si>
  <si>
    <t>Arbury Rough</t>
  </si>
  <si>
    <t>Land at Bermuda Park, Nuneaton</t>
  </si>
  <si>
    <t>Strong</t>
  </si>
  <si>
    <t>GRIFF CLARA, ARBURY PARK GRIFF LODGES RIGHT LODGE</t>
  </si>
  <si>
    <t>Bedworth Town Centre</t>
  </si>
  <si>
    <t>Adjacent to a registered park and garden with one Grade II* listed building in close proximity. There is sufficient screening to help to mitigate more signicant effects.</t>
  </si>
  <si>
    <t>Dr Jacob &amp; Partners</t>
  </si>
  <si>
    <t>Large employment uses to south east of site, but overall large scale of the site should mean that this is not a problem, especially considering employment element of the proposed use.</t>
  </si>
  <si>
    <t>Nuneaton Road</t>
  </si>
  <si>
    <t>Glendale Infant School</t>
  </si>
  <si>
    <t>ARB-3</t>
  </si>
  <si>
    <t>Land west of A444</t>
  </si>
  <si>
    <t>Griff Hill Quarry</t>
  </si>
  <si>
    <t>Bedworth Sloughs</t>
  </si>
  <si>
    <t>Charity Spinney Ponds</t>
  </si>
  <si>
    <t>Coventry City-Wide AQMA</t>
  </si>
  <si>
    <t>GRIFF LODGE FARMHOUSE</t>
  </si>
  <si>
    <t>Moated site at Exhall Hall</t>
  </si>
  <si>
    <t>Adjacent to a registered park and garden. There is sufficient screening and a small enough adjoining border to help to mitigate more signicant effects.</t>
  </si>
  <si>
    <t>Woodlands Surgery</t>
  </si>
  <si>
    <t>Nuffield Fitness &amp; Wellbeing Centres</t>
  </si>
  <si>
    <t>Race Leys Junior School</t>
  </si>
  <si>
    <t>ARB-4</t>
  </si>
  <si>
    <t>HSG2</t>
  </si>
  <si>
    <t>Heath End Farm Meadows</t>
  </si>
  <si>
    <t>276 Arbury Road, Nuneaton</t>
  </si>
  <si>
    <t>BATH HOUSE BESIDE NORTH DRIVE AT SP 3341 9046</t>
  </si>
  <si>
    <t>Adjacent to the entrance to a registered park and garden. There is sufficient screening and a small enough close proximity border to help to mitigate more signicant effects.</t>
  </si>
  <si>
    <t>Stockingford Recreation Ground</t>
  </si>
  <si>
    <t>ATT-1</t>
  </si>
  <si>
    <t>Attleborough Service Station</t>
  </si>
  <si>
    <t>Attleborough Grange, Attleborough Road, Nuneaton</t>
  </si>
  <si>
    <t>LAMP POST APPROXIMATELY 8 METRES NORTH WEST OF WEST DOOR OF CHURCH OF THE HOLY TRINITY</t>
  </si>
  <si>
    <t>The Chaucer Surgery</t>
  </si>
  <si>
    <t>Tennis Court</t>
  </si>
  <si>
    <t>Wembrook Primary School</t>
  </si>
  <si>
    <t>ATT-2</t>
  </si>
  <si>
    <t>Former Freeway Centre, Park Avenue</t>
  </si>
  <si>
    <t>Attleborough Mills, Park Street, Nuneaton</t>
  </si>
  <si>
    <t>CHURCH OF THE HOLY TRINITY</t>
  </si>
  <si>
    <t>Crow Hill</t>
  </si>
  <si>
    <t>ATT-3</t>
  </si>
  <si>
    <t>Land south of Gipsy Lane</t>
  </si>
  <si>
    <t>Field at Corner of Gipsy Lane</t>
  </si>
  <si>
    <t>Land north of Gipsy Lane</t>
  </si>
  <si>
    <t>Weak</t>
  </si>
  <si>
    <t>BRIDGE NUMBER 2, ASHBY DE LA ZOUCH</t>
  </si>
  <si>
    <t>Whitestone Surgery</t>
  </si>
  <si>
    <t>Playing Fields</t>
  </si>
  <si>
    <t>Lutterworth Road</t>
  </si>
  <si>
    <t>Chetwynd Junior School</t>
  </si>
  <si>
    <t>BAR-1</t>
  </si>
  <si>
    <t>Former Manor Park School Playing Field</t>
  </si>
  <si>
    <t>Former Manor Park School, Beaumont Road</t>
  </si>
  <si>
    <t>Stockingford Medical Centre</t>
  </si>
  <si>
    <t>Recreation Ground</t>
  </si>
  <si>
    <t>BAR-2</t>
  </si>
  <si>
    <t>Stockingford Sports and Social Club and Bungalow, Nuneaton</t>
  </si>
  <si>
    <t>Red Banks</t>
  </si>
  <si>
    <t>350 AND 352, ABURY ROAD</t>
  </si>
  <si>
    <t>Stockingford Primary School</t>
  </si>
  <si>
    <t>BED-1</t>
  </si>
  <si>
    <t>Land North of Marston Lane, Bedworth</t>
  </si>
  <si>
    <t>Residential, cemetery and playing fields</t>
  </si>
  <si>
    <t>Old Leicester Road Service Station</t>
  </si>
  <si>
    <t>BRIDGE NUMBER 1, ASHBY DE LA ZOUCH CANAL</t>
  </si>
  <si>
    <t>BEDWORTH CEMETERY (COVENTRY ROAD CEMETERY)</t>
  </si>
  <si>
    <t>Leicester Road Surgery</t>
  </si>
  <si>
    <t>Somewhat nearby active quarry which may have noise/pollution related amenity issues, though there is a separation of 100m.</t>
  </si>
  <si>
    <t>Bedworth</t>
  </si>
  <si>
    <t>Pine Tree Road</t>
  </si>
  <si>
    <t>St Francis' Catholic Primary School</t>
  </si>
  <si>
    <t>BED-2</t>
  </si>
  <si>
    <t>Land to the rear 190 Marston Lane, Bedworth</t>
  </si>
  <si>
    <t>St Michael's Church of England Primary School</t>
  </si>
  <si>
    <t>BED-3</t>
  </si>
  <si>
    <t>Marston Lane</t>
  </si>
  <si>
    <t>Wharf Meadows</t>
  </si>
  <si>
    <t>Almshouses, All Saints Square, Bedworth</t>
  </si>
  <si>
    <t>35m from a waste water treatment works, though this is separated by a watercourse and trees.</t>
  </si>
  <si>
    <t>BED-4</t>
  </si>
  <si>
    <t>Land rear of Aldi, Park Road</t>
  </si>
  <si>
    <t>LEES WOOD AND GORSTY PIECE</t>
  </si>
  <si>
    <t>Miners' Welfare Park</t>
  </si>
  <si>
    <t>Old Hall Park Road, Bedworth</t>
  </si>
  <si>
    <t>CHURCH OF ALL SAINTS</t>
  </si>
  <si>
    <t>II*</t>
  </si>
  <si>
    <t>Nearby to park and garden and adjacent to a conservation area, though existing character and nature of development in the area should help to mitigation adverse effects.</t>
  </si>
  <si>
    <t>Dr Reily &amp; Partners</t>
  </si>
  <si>
    <t>Bedworth Leisure Centre</t>
  </si>
  <si>
    <t>Canon Maggs C of E Junior School</t>
  </si>
  <si>
    <t>BED-5</t>
  </si>
  <si>
    <t>Rear of Park Road flats, Bedworth</t>
  </si>
  <si>
    <t>THE PARSONAGE AND ATTACHED WALL</t>
  </si>
  <si>
    <t>The Cole House Surgery</t>
  </si>
  <si>
    <t>Newtown Road</t>
  </si>
  <si>
    <t>BED-6</t>
  </si>
  <si>
    <t>Former playing field for Canon Evans Infact School</t>
  </si>
  <si>
    <t>Homebase Carpark Newtown Road Bedworth</t>
  </si>
  <si>
    <t>WATER TOWER</t>
  </si>
  <si>
    <t>BUL-1</t>
  </si>
  <si>
    <t>Land rear of Marston House Farm, Nuneaton Road, Bulkington</t>
  </si>
  <si>
    <t>Ashby de la Zouch Canal</t>
  </si>
  <si>
    <t>Weston Lane, Bulkington</t>
  </si>
  <si>
    <t>WESTON HILL FARMHOUSE</t>
  </si>
  <si>
    <t>Bulkington</t>
  </si>
  <si>
    <t>Deserted village of Stretton Baskerville</t>
  </si>
  <si>
    <t>BUL-10</t>
  </si>
  <si>
    <t>Shilton Lane, South of Bulkington</t>
  </si>
  <si>
    <t>Wyken Slough</t>
  </si>
  <si>
    <t>Railway</t>
  </si>
  <si>
    <t>Former Bulkington Clinic, Chequer Street</t>
  </si>
  <si>
    <t>3 AND 4, CHURCH STREET</t>
  </si>
  <si>
    <t>Site of deserted village of Hopsford</t>
  </si>
  <si>
    <t>Screening and distance unlikely to lead to effects on nearby heritage asset.</t>
  </si>
  <si>
    <t>Dr Bhavan &amp; Partner</t>
  </si>
  <si>
    <t>Bulkington Road</t>
  </si>
  <si>
    <t>St James' C of E Junior School</t>
  </si>
  <si>
    <t>BUL-11</t>
  </si>
  <si>
    <t>Four Acre Stud Farm</t>
  </si>
  <si>
    <t>179 coventry Road, Bulkington</t>
  </si>
  <si>
    <t>Bulkington Surgery</t>
  </si>
  <si>
    <t>Sports Ground</t>
  </si>
  <si>
    <t>Arden Forest Infant School</t>
  </si>
  <si>
    <t>BUL-12</t>
  </si>
  <si>
    <t>037425 (to be determined)</t>
  </si>
  <si>
    <t>Land Rear of 86-110 Coventry Road, Bulkington</t>
  </si>
  <si>
    <t>BUL-13</t>
  </si>
  <si>
    <t>HSG8</t>
  </si>
  <si>
    <t>BUL-14</t>
  </si>
  <si>
    <t>Land South of Leyland Road, Bulkington</t>
  </si>
  <si>
    <t>BUL-15</t>
  </si>
  <si>
    <t>Former Hawkesbury Top and Land North of Parrots Grove</t>
  </si>
  <si>
    <t>Oxford Canal</t>
  </si>
  <si>
    <t>Off Blackhorse Road, Exhall</t>
  </si>
  <si>
    <t>ROVING BRIDGE OVER OXFORD CANAL</t>
  </si>
  <si>
    <t>Hawkesbury Junction</t>
  </si>
  <si>
    <t>Adjacent to and partly within a conservation area with associated listed buildings. Area has a strong historic character and development may effect the setting of these.</t>
  </si>
  <si>
    <t>Swimming Pool</t>
  </si>
  <si>
    <t>Large energy network land use adjacent.</t>
  </si>
  <si>
    <t>Coventry Road / School Lane</t>
  </si>
  <si>
    <t>Exhall Cedars Infant School</t>
  </si>
  <si>
    <t>BUL-2</t>
  </si>
  <si>
    <t>Marston Jabbett</t>
  </si>
  <si>
    <t>BUL-3</t>
  </si>
  <si>
    <t>Land Opposite The Birches, Bulkington</t>
  </si>
  <si>
    <t>Hall Grounds Farm Meadow</t>
  </si>
  <si>
    <t>BUL-4</t>
  </si>
  <si>
    <t>Swallow Meadow Farm, Bulkington</t>
  </si>
  <si>
    <t>BUL-5</t>
  </si>
  <si>
    <t>Plots 1 and 2 190 Nuneaton Road, Bulkington</t>
  </si>
  <si>
    <t xml:space="preserve">Nearby to Grade II listed building, small size of site with some screening should mitigate adverse effects, </t>
  </si>
  <si>
    <t>BUL-6</t>
  </si>
  <si>
    <t>Extension of Mill Lane, Bulkington</t>
  </si>
  <si>
    <t>Arden Lodge, Mill Lane, Bulkington</t>
  </si>
  <si>
    <t>WESTON HALL HOTEL AND ATTCHED GATEPIERS</t>
  </si>
  <si>
    <t>BUL-7</t>
  </si>
  <si>
    <t>HSG7</t>
  </si>
  <si>
    <t>BUL-8</t>
  </si>
  <si>
    <t>Land and Buildings on the West side of Long Street</t>
  </si>
  <si>
    <t>Land adjacent to Withybrook Road, Bulkington</t>
  </si>
  <si>
    <t>CHURCH OF ST JAMES</t>
  </si>
  <si>
    <t>BUL-9</t>
  </si>
  <si>
    <t>036471 (approved)</t>
  </si>
  <si>
    <t>New Inn Public House, Bulkington</t>
  </si>
  <si>
    <t>Barnacle Lane</t>
  </si>
  <si>
    <t>CAM-1</t>
  </si>
  <si>
    <t>Land at Bucks Hill, Nuneaton</t>
  </si>
  <si>
    <t>Illing's Trenches</t>
  </si>
  <si>
    <t>HARTSHILL HAYES</t>
  </si>
  <si>
    <t>Galley Common</t>
  </si>
  <si>
    <t>Ryder's Hill Allotments</t>
  </si>
  <si>
    <t>The new camp P.H, Camp Hill Road, Nuneaton</t>
  </si>
  <si>
    <t>CHAPEL END CONGREGATIONAL CHURCH</t>
  </si>
  <si>
    <t>Hartshill Castle</t>
  </si>
  <si>
    <t>Dr Chaudhuri</t>
  </si>
  <si>
    <t>Chapel End</t>
  </si>
  <si>
    <t>St Anne's Catholic Primary School</t>
  </si>
  <si>
    <t>CAM-2</t>
  </si>
  <si>
    <t>Former Judkins Quarry, north west of Nuneaton</t>
  </si>
  <si>
    <t>Boon's Quarry</t>
  </si>
  <si>
    <t>Windmill Hill LNR</t>
  </si>
  <si>
    <t>MILESTONE BETWEEN BRIDGES 27 AND 28 AT SP 3432 9381, COVENTRY CANAL</t>
  </si>
  <si>
    <t>Camp Hill Primary School and Early Years Centre</t>
  </si>
  <si>
    <t>EXH-1</t>
  </si>
  <si>
    <t>Land off Smart Road, The Old Rugby Ground, Rectory Fields, CV12 0BP</t>
  </si>
  <si>
    <t>River Sowe</t>
  </si>
  <si>
    <t>Land off Smarts Road</t>
  </si>
  <si>
    <t>Adjacent to a duel carriageway</t>
  </si>
  <si>
    <t>Smorrall Lane</t>
  </si>
  <si>
    <t>St Giles' Junior School</t>
  </si>
  <si>
    <t>EXH-10</t>
  </si>
  <si>
    <t>Land east of St Giles Road</t>
  </si>
  <si>
    <t>BUNSONS WOOD</t>
  </si>
  <si>
    <t>Breach Brook</t>
  </si>
  <si>
    <t>St Giles Church and land adjacent, Bedworth</t>
  </si>
  <si>
    <t>CHEST TOMB 21 METRES SOUTH OF PORCH OF CHURCH OF ST GILES</t>
  </si>
  <si>
    <t>Nearby to Grade II* and II listed buildings, screening should mitigate most effects though large size of site may effect the wider setting of the historic assets.</t>
  </si>
  <si>
    <t>152 Goodyers End Lane</t>
  </si>
  <si>
    <t>Adjacent to A road and motorway</t>
  </si>
  <si>
    <t>Coventry Arena</t>
  </si>
  <si>
    <t>Wheelwright Lane Primary School</t>
  </si>
  <si>
    <t>EXH-11</t>
  </si>
  <si>
    <t>Land at Exhall House Farm</t>
  </si>
  <si>
    <t>Prologis Country Park</t>
  </si>
  <si>
    <t>The Uplands, Ash Green lane, Exhall</t>
  </si>
  <si>
    <t>THE COTTAGE</t>
  </si>
  <si>
    <t>Calcutt Livery Stables</t>
  </si>
  <si>
    <t>EXH-12</t>
  </si>
  <si>
    <t>Land behind play area of New Road, Ash Green</t>
  </si>
  <si>
    <t>Half in Green Belt</t>
  </si>
  <si>
    <t>Games Court</t>
  </si>
  <si>
    <t>EXH-13</t>
  </si>
  <si>
    <t>038023</t>
  </si>
  <si>
    <t>EMP3</t>
  </si>
  <si>
    <t>Land off Synkere Close, Kerseley</t>
  </si>
  <si>
    <t>The Surgery</t>
  </si>
  <si>
    <t>E R Hill</t>
  </si>
  <si>
    <t>No identified nearby amenity issues if site used for intended employment use</t>
  </si>
  <si>
    <t>EXH-14</t>
  </si>
  <si>
    <t>Bennetts Road</t>
  </si>
  <si>
    <t>Houldsworth Crescent and Homefire Plant</t>
  </si>
  <si>
    <t>Land adjacent to Exhall Road/ Bennets Road</t>
  </si>
  <si>
    <t>HOLLY FARMHOUSE</t>
  </si>
  <si>
    <t>Corley camp univallate hillfort</t>
  </si>
  <si>
    <t>Keresley Newland Primary School</t>
  </si>
  <si>
    <t>EXH-15</t>
  </si>
  <si>
    <t>Newland Farm</t>
  </si>
  <si>
    <t>MANY LANDS WOOD</t>
  </si>
  <si>
    <t>Many Lands Wood</t>
  </si>
  <si>
    <t>Also 2/11. On the corner of Grove Lane and Bennetts rd North + 1 &amp; 2 Grove Lane</t>
  </si>
  <si>
    <t>NEWLAND HALL FARMHOUSE</t>
  </si>
  <si>
    <t>Part of site is adjacent to M6 motorway</t>
  </si>
  <si>
    <t>EXH-2</t>
  </si>
  <si>
    <t>Armson Road, Bedworth</t>
  </si>
  <si>
    <t>216 and land adjacent to 216 Coventry Road, Exhall</t>
  </si>
  <si>
    <t>EXH-3</t>
  </si>
  <si>
    <t>HSG6</t>
  </si>
  <si>
    <t>Wilsons Lane</t>
  </si>
  <si>
    <t>Sam Dye Works, Bryant Road, Exhall</t>
  </si>
  <si>
    <t>EXHALL HALL</t>
  </si>
  <si>
    <t>Close proximity to M6 motorway</t>
  </si>
  <si>
    <t>EXH-4</t>
  </si>
  <si>
    <t>Land at McDonnell Drive</t>
  </si>
  <si>
    <t>Moat House, Exhall</t>
  </si>
  <si>
    <t>BARN APPROXIMATELY 30 METRES SOUTH WEST OF EXHALL HALL</t>
  </si>
  <si>
    <t>EXH-5</t>
  </si>
  <si>
    <t>Land north of McDonnell Drive</t>
  </si>
  <si>
    <t>CATTLES WOOD</t>
  </si>
  <si>
    <t>EXH-6-EMP</t>
  </si>
  <si>
    <t>037237 (to be determined)</t>
  </si>
  <si>
    <t>EMP2 (employment parcel only)</t>
  </si>
  <si>
    <t>Bassford Bridge Meadow</t>
  </si>
  <si>
    <t>CHURCH OF ST THOMAS</t>
  </si>
  <si>
    <t>Coventry Welsh Rugby Football Ground</t>
  </si>
  <si>
    <t>EXH-6</t>
  </si>
  <si>
    <t>EMP2 (both housing parcels combined)</t>
  </si>
  <si>
    <t>EXH-7</t>
  </si>
  <si>
    <t>Land east of Coventry Welsh Rugby Football Ground</t>
  </si>
  <si>
    <t>Basley Way Allotment Gardens</t>
  </si>
  <si>
    <t>75 Burbages Lane, Exhall</t>
  </si>
  <si>
    <t>EXH-8</t>
  </si>
  <si>
    <t>Land rear of Burbages Lane, Ash Green</t>
  </si>
  <si>
    <t>Barras Farm Lane</t>
  </si>
  <si>
    <t>Close to a duel carriageway, though appropriate buffer in place.</t>
  </si>
  <si>
    <t>EXH-9</t>
  </si>
  <si>
    <t>Land off Wheelwright Lane</t>
  </si>
  <si>
    <t>Exhall &amp; Bedworth Riding Club</t>
  </si>
  <si>
    <t>GAL-1</t>
  </si>
  <si>
    <t>Tunnel Road</t>
  </si>
  <si>
    <t>THORNYFIELD WOOD</t>
  </si>
  <si>
    <t>Barn Moor Wood</t>
  </si>
  <si>
    <t>land r/o 157 Tunnel Road, Nuneaton</t>
  </si>
  <si>
    <t>CHURCH OF ST PETER</t>
  </si>
  <si>
    <t>Astley Castle moated site, fishponds, garden remains and Astley College</t>
  </si>
  <si>
    <t>Galley Common Surgery</t>
  </si>
  <si>
    <t>Kingswood Road</t>
  </si>
  <si>
    <t>Galley Common Infant School</t>
  </si>
  <si>
    <t>GAL-2</t>
  </si>
  <si>
    <t>Galley Farm</t>
  </si>
  <si>
    <t>Land adjacent to Valley Road</t>
  </si>
  <si>
    <t>Bowl barrow 580m east of Moor Wood Farm</t>
  </si>
  <si>
    <t>GAL-3</t>
  </si>
  <si>
    <t>Land at Plough Hill Road, Galley Common</t>
  </si>
  <si>
    <t>Hockley Hedge &amp; Plantation</t>
  </si>
  <si>
    <t>Land adj to 10 Chesterton Drive, Nuneaton</t>
  </si>
  <si>
    <t>GAL-4</t>
  </si>
  <si>
    <t>Land east of Plough Hill Road</t>
  </si>
  <si>
    <t>KINGS WOOD</t>
  </si>
  <si>
    <t>Stream</t>
  </si>
  <si>
    <t>Luke Manning Golf Academy</t>
  </si>
  <si>
    <t>GAL-5</t>
  </si>
  <si>
    <t>Plough Hill Road, Nuneaton</t>
  </si>
  <si>
    <t>Gallry Common Fields</t>
  </si>
  <si>
    <t>8 Browning Close, Nuneaton</t>
  </si>
  <si>
    <t>GAL-6</t>
  </si>
  <si>
    <t>Park Farm</t>
  </si>
  <si>
    <t>107 Plough hill Road, Nuneaton</t>
  </si>
  <si>
    <t>GAL-7</t>
  </si>
  <si>
    <t>038144 (to be determined)</t>
  </si>
  <si>
    <t>Land rear of Lilleburne Drive and Willow Close, Nuneaton</t>
  </si>
  <si>
    <t>Nuneaton Common</t>
  </si>
  <si>
    <t>HEA-1</t>
  </si>
  <si>
    <t>Land west of Bowling Green Lane, Bedworth</t>
  </si>
  <si>
    <t>Goodyers End Lane, Bedworth</t>
  </si>
  <si>
    <t>Nearby to scheduled monument and listed buildings, though screening should mitigate adverse effects.</t>
  </si>
  <si>
    <t>Goodyers End Primary School</t>
  </si>
  <si>
    <t>HEA-2</t>
  </si>
  <si>
    <t>EMP7</t>
  </si>
  <si>
    <t>MARL PIT WOOD</t>
  </si>
  <si>
    <t>Land adjacent to Moat Farm Drive, Exhall</t>
  </si>
  <si>
    <t>CHEST TOMB APPROXIMATELY 8 METRES NORTH WEST OF TOWER OF CHURCH OF ST GILES</t>
  </si>
  <si>
    <t>Newdigate Primary School</t>
  </si>
  <si>
    <t>HEA-3</t>
  </si>
  <si>
    <t>036806 (now approved)</t>
  </si>
  <si>
    <t>The Carousel, Dark Lane, Bedworth</t>
  </si>
  <si>
    <t>Smorral Lane Pool</t>
  </si>
  <si>
    <t>93 Dark Lane bedworth</t>
  </si>
  <si>
    <t>BRIDGE OVER MOAT APPROXIMATELY 2 METRES WEST OF EXHALL HALL</t>
  </si>
  <si>
    <t>HEA-4</t>
  </si>
  <si>
    <t>Hospital Lane (Policy HSG5)</t>
  </si>
  <si>
    <t>Hospital Lane Field</t>
  </si>
  <si>
    <t>ASTLEY HALL FARMHOUSE AND ATTACHED FARMBUILDINGS</t>
  </si>
  <si>
    <t>HEA-5</t>
  </si>
  <si>
    <t>Hospital Lane</t>
  </si>
  <si>
    <t>Land adj to Brookfield Fisheries, Hospital Lane, Bedworth</t>
  </si>
  <si>
    <t>HEA-6</t>
  </si>
  <si>
    <t>Church Farm</t>
  </si>
  <si>
    <t>HEA-7</t>
  </si>
  <si>
    <t>Corkcutters Cottage</t>
  </si>
  <si>
    <t>182 Hospital Lane Bedworth</t>
  </si>
  <si>
    <t>KIN-1</t>
  </si>
  <si>
    <t>21 Church Road, Nuneaton</t>
  </si>
  <si>
    <t>Arbury Park North</t>
  </si>
  <si>
    <t>NORTH LODGE, ARBURY HALL</t>
  </si>
  <si>
    <t>St Paul's C of E Primary School, Nuneaton</t>
  </si>
  <si>
    <t>KIN-2</t>
  </si>
  <si>
    <t>Kingswood Meadows</t>
  </si>
  <si>
    <t>301 Kingswood Road, Nuneaton</t>
  </si>
  <si>
    <t>SINGLE TOWER FARMHOUSE AND ATTACHED WALLS</t>
  </si>
  <si>
    <t>Park Lane Primary School</t>
  </si>
  <si>
    <t>KIN-3</t>
  </si>
  <si>
    <t>Kingswood Road Recreation Ground</t>
  </si>
  <si>
    <t>POP-1</t>
  </si>
  <si>
    <t>Land south of Former Hawkesbury Golf Course, Hawkesbury, Bedworth</t>
  </si>
  <si>
    <t>C2 Care</t>
  </si>
  <si>
    <t>ENGINE HOUSE</t>
  </si>
  <si>
    <t>POP-2</t>
  </si>
  <si>
    <t>Hawkesbury Pump House, Heritage Drive, Hawkesbury</t>
  </si>
  <si>
    <t>Adjacent to and partly within a conservation area with associated listed buildings. Area has a strong historic character and development may effect the setting of these, though the site's small scale should help to avoid more significant effects on the wider setting.</t>
  </si>
  <si>
    <t>POP-3/HSG12</t>
  </si>
  <si>
    <t>036870 (approved) 037807 (to be determined)</t>
  </si>
  <si>
    <t>Former Hawkesbury Golf Course</t>
  </si>
  <si>
    <t>Bayton Road Lakes</t>
  </si>
  <si>
    <t>POP-4</t>
  </si>
  <si>
    <t>Land at Bedworth Hill, Bedworth</t>
  </si>
  <si>
    <t>POP-5</t>
  </si>
  <si>
    <t>The Elizabeth Centre, Bedworth</t>
  </si>
  <si>
    <t>Bailey Park Wildlife Area</t>
  </si>
  <si>
    <t>OLD MEETING UNITED REFORMED CHURCH</t>
  </si>
  <si>
    <t>SLO-1</t>
  </si>
  <si>
    <t>Land east of Coventry Road</t>
  </si>
  <si>
    <t>Court Farm</t>
  </si>
  <si>
    <t>GRIFF COTTAGE AND DISUSED COTTAGE ADJOINING TO LEFT</t>
  </si>
  <si>
    <t>Nearby to and surroudning on three sides a Grade II listed building, whilst the significance of this asset is not high and screening may mitigate more adverse effects, its setting may be effected to some extent.</t>
  </si>
  <si>
    <t>SLO-10</t>
  </si>
  <si>
    <t>HSG4</t>
  </si>
  <si>
    <t>The Nook</t>
  </si>
  <si>
    <t>Woodlands Club, Woodlands Road, Bedworth</t>
  </si>
  <si>
    <t>SLO-2</t>
  </si>
  <si>
    <t>Court Farm Pond</t>
  </si>
  <si>
    <t>THE GRIFF HOUSE HOTEL</t>
  </si>
  <si>
    <t>Lakeside Superbowl</t>
  </si>
  <si>
    <t>SLO-3</t>
  </si>
  <si>
    <t>Cheveral Road</t>
  </si>
  <si>
    <t>Margaret Avenue/ St Georges Ringway</t>
  </si>
  <si>
    <t>SLO-4</t>
  </si>
  <si>
    <t>Land to the north of Bedworth Woodlands, and West of Bedworth Bypass</t>
  </si>
  <si>
    <t>ARBURY MILL</t>
  </si>
  <si>
    <t>SLO-5</t>
  </si>
  <si>
    <t>036687 (approved on appeal)</t>
  </si>
  <si>
    <t>West of Woodlands Lane (IS ACTUALLY EAST OF WOODLANDS LANE - NEEDS RENAMING)</t>
  </si>
  <si>
    <t>Bedworth Woodlands Flash Meadow</t>
  </si>
  <si>
    <t>Canon Evans C of E Infant School</t>
  </si>
  <si>
    <t>SLO-6</t>
  </si>
  <si>
    <t xml:space="preserve">Woodlands Road </t>
  </si>
  <si>
    <t xml:space="preserve">SLO-7 </t>
  </si>
  <si>
    <t>Land North of Woodlands Road, Bedworth</t>
  </si>
  <si>
    <t>Charity Spinney Meadows</t>
  </si>
  <si>
    <t>SLO-8</t>
  </si>
  <si>
    <t>Twigger Land</t>
  </si>
  <si>
    <t>SLO-9</t>
  </si>
  <si>
    <t>Woodlands Lane</t>
  </si>
  <si>
    <t>STN-1</t>
  </si>
  <si>
    <t>038553</t>
  </si>
  <si>
    <t>Calendar Grove, The Long Shoot, Nuneaton, CV11 6JE</t>
  </si>
  <si>
    <t>The Yeoman St Nicholas Park Drive, Nuneaton</t>
  </si>
  <si>
    <t>HILL FARMHOUSE APPROXIMATELY QURTER OF A MILE NORTH OF NUNEATON GOLF CLUB OFF GOLF DRIVE</t>
  </si>
  <si>
    <t>St Nicolas Park Drive</t>
  </si>
  <si>
    <t>St Nicolas' C of E (Voluntary Aided) Primary School</t>
  </si>
  <si>
    <t>STN-2</t>
  </si>
  <si>
    <t>035033 (application refused April 2019)</t>
  </si>
  <si>
    <t>Land off The Long Shoot, Nuneaton</t>
  </si>
  <si>
    <t>233 The Long Shoot</t>
  </si>
  <si>
    <t>STN-3</t>
  </si>
  <si>
    <t>Land at Wheatcroft Farm</t>
  </si>
  <si>
    <t>265 Hinckley Road, Nuneaton</t>
  </si>
  <si>
    <t>Rugby Football Ground</t>
  </si>
  <si>
    <t>WED-1</t>
  </si>
  <si>
    <t>035538 (application refused April 2019)</t>
  </si>
  <si>
    <t>Land off Weddington Road, Weddington, Nuneaton</t>
  </si>
  <si>
    <t>Weddington Country Walk</t>
  </si>
  <si>
    <t>St James Church, Church Lane, Weddington</t>
  </si>
  <si>
    <t>Remains of chapel in Lindley Park</t>
  </si>
  <si>
    <t>Small part of site is nearby railway lines</t>
  </si>
  <si>
    <t>Weddington Road (corner of Brook Lane)</t>
  </si>
  <si>
    <t>Weddington Primary School</t>
  </si>
  <si>
    <t>WED-2</t>
  </si>
  <si>
    <t>Weddington Lane, Nuneaton</t>
  </si>
  <si>
    <t>WED-3</t>
  </si>
  <si>
    <t>038602 (to be determined)</t>
  </si>
  <si>
    <t>Land West of Higham Lane</t>
  </si>
  <si>
    <t>Fields Adjacent 359 Watling Street, Nuneaton</t>
  </si>
  <si>
    <t xml:space="preserve">Adjacent to A road </t>
  </si>
  <si>
    <t>Milby Primary School</t>
  </si>
  <si>
    <t>WED-4</t>
  </si>
  <si>
    <t>035279 (to be determined)</t>
  </si>
  <si>
    <t>Top Farm (including Top Farm Cottage)</t>
  </si>
  <si>
    <t>WED-5</t>
  </si>
  <si>
    <t>Land East of Callendar Farm, Nuneaton</t>
  </si>
  <si>
    <t>250 The Long Shoot, Nuneaton</t>
  </si>
  <si>
    <t>HIGHAM HALL</t>
  </si>
  <si>
    <t>WEM-1</t>
  </si>
  <si>
    <t>Land at Donnithorne Avenue</t>
  </si>
  <si>
    <t>Nuneaton Private Hospital, 132 Coventry Road, Nuneaton</t>
  </si>
  <si>
    <t>CHEST TOMB APPROXIMATELY 30 METRES SOUTH OF SOUTH WEST CORNER OF SOUTH AISLE OF CHURCH OF ALL SAINTS</t>
  </si>
  <si>
    <t>Nuneaton Lawn Tennis Club</t>
  </si>
  <si>
    <t>All Saints C of E Primary School and Nursery, Nuneaton</t>
  </si>
  <si>
    <t>WEM-2</t>
  </si>
  <si>
    <t>The Former Griff School (part of EMP4)</t>
  </si>
  <si>
    <t>Griff Hollow Quarry</t>
  </si>
  <si>
    <t>WEM-3</t>
  </si>
  <si>
    <t>EMP4</t>
  </si>
  <si>
    <t>WEM-4</t>
  </si>
  <si>
    <t>Land south of EMP4, Coventry Road</t>
  </si>
  <si>
    <t>WHI-1</t>
  </si>
  <si>
    <t>Land at Attleborough Fields</t>
  </si>
  <si>
    <t>WHI-2</t>
  </si>
  <si>
    <t>Attleborough Fields Estate</t>
  </si>
  <si>
    <t>Land off eastboro way</t>
  </si>
  <si>
    <t>Triton Showers Community Arena (Nuneaton Town Football Club)</t>
  </si>
  <si>
    <t>Adjacent to employment uses</t>
  </si>
  <si>
    <t>WHI-3</t>
  </si>
  <si>
    <t>Land at Wheatcroft Farm (Wider Land Holding)</t>
  </si>
  <si>
    <t>Golf Course</t>
  </si>
  <si>
    <t>37 Golf Drive</t>
  </si>
  <si>
    <t>Listed farmhouse (Grade II) within the site's boundary, though on its periphery. Whilst the significance of this asset is not high and screening may mitigate more adverse effects, its setting may be effected to some extent.</t>
  </si>
  <si>
    <t>Nuneaton Golf Club Pro Shop</t>
  </si>
  <si>
    <t>Hinckley</t>
  </si>
  <si>
    <t>Whitestone Infant School</t>
  </si>
  <si>
    <t>WHI-4</t>
  </si>
  <si>
    <t>Land at Whitestone Farm</t>
  </si>
  <si>
    <t>71a Bulkington Lane, Nuneaton</t>
  </si>
  <si>
    <t>EMP1</t>
  </si>
  <si>
    <t>Faultlands</t>
  </si>
  <si>
    <t>Griff Hollow</t>
  </si>
  <si>
    <t>Unit 12 Hamilton Way Nuneaton</t>
  </si>
  <si>
    <t>-</t>
  </si>
  <si>
    <t>EMP2</t>
  </si>
  <si>
    <t>Employment parcel</t>
  </si>
  <si>
    <t>93 Dark Lane Bedworth</t>
  </si>
  <si>
    <t>N/a</t>
  </si>
  <si>
    <t>182 Hospital lane</t>
  </si>
  <si>
    <t>Coventry Road</t>
  </si>
  <si>
    <t>EMP6</t>
  </si>
  <si>
    <t>Longford Road (2ha)</t>
  </si>
  <si>
    <t>200 Coventry Road</t>
  </si>
  <si>
    <t>GRANGE FARMHOUSE</t>
  </si>
  <si>
    <t>Bowling Green Lane</t>
  </si>
  <si>
    <t>HSG11</t>
  </si>
  <si>
    <t>Ancient &amp; Semi-Natural Woodland</t>
  </si>
  <si>
    <t>ABB-13</t>
  </si>
  <si>
    <t>Judkins Quarry</t>
  </si>
  <si>
    <t>BUL-16</t>
  </si>
  <si>
    <t>Weston Hayes Farm</t>
  </si>
  <si>
    <t>EXH-16</t>
  </si>
  <si>
    <t>Land at Exhall Road, Keresley</t>
  </si>
  <si>
    <t>EXH-17</t>
  </si>
  <si>
    <t>Land to rear of Royal Oak Lane</t>
  </si>
  <si>
    <t>EXH-18</t>
  </si>
  <si>
    <t>Land south of New Road, Ash Green</t>
  </si>
  <si>
    <t>Bedworth Cutting/Coventry Canal</t>
  </si>
  <si>
    <t>Somers Road Meadow</t>
  </si>
  <si>
    <t>11 and 12 De Compton Close, Keresley</t>
  </si>
  <si>
    <t>Bakers Farm, Newlands Lane Bedworth</t>
  </si>
  <si>
    <t>Newland Hall Farm, Exhall</t>
  </si>
  <si>
    <t>TOLLDISH HALL AND TOLDISH HALL COTTAGE</t>
  </si>
  <si>
    <t>Sandon Park (Recreation Ground)</t>
  </si>
  <si>
    <t>Cricket Ground</t>
  </si>
  <si>
    <t>Adjacent to motorway</t>
  </si>
  <si>
    <t>All Saints C of E Infant School</t>
  </si>
  <si>
    <t>1.1: Direct loss or disturbance of biodiversity assets</t>
  </si>
  <si>
    <t>1.2: Disruption or loss of TPO</t>
  </si>
  <si>
    <t>2.1: Distance to nearest AQMA</t>
  </si>
  <si>
    <t>2.2: Number of AQMAs within 1200m (road network distance)</t>
  </si>
  <si>
    <t>4.1: Loss of high quality agricultural land (provisional)</t>
  </si>
  <si>
    <t>4.2: Loss of high quality agricultural land (post-1988 survey)</t>
  </si>
  <si>
    <t>4.3: Efficient use of land (greenfield/brownfield)</t>
  </si>
  <si>
    <t>4.4 : Loss of land safeguarded for mineral extraction</t>
  </si>
  <si>
    <t>5.1: Landscape Sensitivity</t>
  </si>
  <si>
    <t>6.1: Impact of historic environment and nearby heritage assets</t>
  </si>
  <si>
    <t>8.1: Potential for site to flood (fluvial) (Flood Zone 2)</t>
  </si>
  <si>
    <t>8.1: Potential for site to flood (fluvial) (Flood Zone 3)</t>
  </si>
  <si>
    <t>11.1: Distance to nearest GP</t>
  </si>
  <si>
    <t>11.1: Number of GP surgeres within 800m</t>
  </si>
  <si>
    <t>11.2: Distance to nearest formal green/open space</t>
  </si>
  <si>
    <t>11.2: Number of green/open spaces within 800m</t>
  </si>
  <si>
    <t>11.3: Potential for site to provide onsite green/open space</t>
  </si>
  <si>
    <t>11.4: Distance to sports/ recreation/ gym facilities</t>
  </si>
  <si>
    <t>11.4: Number of sports/ rec facilities within 800m</t>
  </si>
  <si>
    <t>11.5: Amenity issues nearby (sources of noise, odour, nuisance and related land use etc)</t>
  </si>
  <si>
    <t>12.1: Distance to major employment centres</t>
  </si>
  <si>
    <t>12.1: Number of employment sites within 800m</t>
  </si>
  <si>
    <t>12.2: Loss of employment land</t>
  </si>
  <si>
    <t>13.1: Proximity to active travel network</t>
  </si>
  <si>
    <t>13.1: Length of active travel network within 800m</t>
  </si>
  <si>
    <t>13.2: Proximity to bus stop</t>
  </si>
  <si>
    <t>13.3: Number of bus stops within 800m</t>
  </si>
  <si>
    <t>13.3: Proximity to railway station</t>
  </si>
  <si>
    <t>13.3: Number of railway stations within 800m</t>
  </si>
  <si>
    <t>13.4: Proximity to strategic road network</t>
  </si>
  <si>
    <t>13.5: Distance to nearest built-up centre</t>
  </si>
  <si>
    <t>13.5: Number of built-up centres within 800m</t>
  </si>
  <si>
    <t>13.6: Distance to nearest primary school</t>
  </si>
  <si>
    <t>13.6: Number of primary schools within 800m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</si>
</sst>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numFmts>
  <fonts count="11" x14ac:knownFonts="1">
    <font>
      <sz val="11"/>
      <color theme="1"/>
      <name val="Calibri"/>
      <family val="2"/>
      <scheme val="minor"/>
    </font>
    <font>
      <b/>
      <sz val="11"/>
      <color rgb="FF3F3F3F"/>
      <name val="Calibri"/>
      <family val="2"/>
      <scheme val="minor"/>
    </font>
    <font>
      <b/>
      <sz val="11"/>
      <color rgb="FF3F3F3F"/>
      <name val="Arial"/>
      <family val="2"/>
    </font>
    <font>
      <sz val="11"/>
      <color rgb="FF3F3F3F"/>
      <name val="Arial"/>
      <family val="2"/>
    </font>
    <font>
      <b/>
      <sz val="14"/>
      <name val="Arial"/>
      <family val="2"/>
    </font>
    <font>
      <sz val="11"/>
      <name val="Calibri"/>
      <family val="2"/>
      <scheme val="minor"/>
    </font>
    <font>
      <b/>
      <sz val="12"/>
      <name val="Arial"/>
      <family val="2"/>
    </font>
    <font>
      <sz val="12"/>
      <name val="Calibri"/>
      <family val="2"/>
      <scheme val="minor"/>
    </font>
    <font>
      <sz val="8"/>
      <name val="Calibri"/>
      <family val="2"/>
      <scheme val="minor"/>
    </font>
    <font>
      <sz val="12"/>
      <name val="Arial"/>
      <family val="2"/>
    </font>
    <font>
      <sz val="11"/>
      <color theme="1"/>
      <name val="Arial"/>
      <family val="2"/>
    </font>
  </fonts>
  <fills count="15">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2" tint="-9.9978637043366805E-2"/>
        <bgColor indexed="64"/>
      </patternFill>
    </fill>
    <fill>
      <patternFill patternType="solid">
        <fgColor rgb="FF00B050"/>
        <bgColor indexed="64"/>
      </patternFill>
    </fill>
    <fill>
      <patternFill patternType="solid">
        <fgColor rgb="FFFF0000"/>
        <bgColor indexed="64"/>
      </patternFill>
    </fill>
    <fill>
      <patternFill patternType="solid">
        <fgColor theme="0" tint="-0.14999847407452621"/>
        <bgColor indexed="64"/>
      </patternFill>
    </fill>
  </fills>
  <borders count="8">
    <border>
      <left/>
      <right/>
      <top/>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diagonal/>
    </border>
    <border>
      <left style="thin">
        <color rgb="FF3F3F3F"/>
      </left>
      <right/>
      <top style="thin">
        <color rgb="FF3F3F3F"/>
      </top>
      <bottom/>
      <diagonal/>
    </border>
    <border>
      <left/>
      <right/>
      <top style="thin">
        <color rgb="FF3F3F3F"/>
      </top>
      <bottom/>
      <diagonal/>
    </border>
    <border>
      <left/>
      <right style="thin">
        <color rgb="FF3F3F3F"/>
      </right>
      <top style="thin">
        <color rgb="FF3F3F3F"/>
      </top>
      <bottom/>
      <diagonal/>
    </border>
  </borders>
  <cellStyleXfs count="2">
    <xf numFmtId="0" fontId="0" fillId="0" borderId="0"/>
    <xf numFmtId="0" fontId="1" fillId="2" borderId="1" applyNumberFormat="0" applyAlignment="0" applyProtection="0"/>
  </cellStyleXfs>
  <cellXfs count="75">
    <xf numFmtId="0" fontId="0" fillId="0" borderId="0" xfId="0"/>
    <xf numFmtId="0" fontId="0" fillId="3" borderId="0" xfId="0" applyFill="1"/>
    <xf numFmtId="0" fontId="2" fillId="3" borderId="1" xfId="1" applyFont="1" applyFill="1"/>
    <xf numFmtId="0" fontId="3" fillId="3" borderId="1" xfId="1" applyFont="1" applyFill="1"/>
    <xf numFmtId="0" fontId="6" fillId="2" borderId="1" xfId="1" applyFont="1" applyAlignment="1">
      <alignment wrapText="1"/>
    </xf>
    <xf numFmtId="0" fontId="7" fillId="3" borderId="0" xfId="0" applyFont="1" applyFill="1"/>
    <xf numFmtId="14" fontId="0" fillId="3" borderId="0" xfId="0" applyNumberFormat="1" applyFill="1"/>
    <xf numFmtId="0" fontId="0" fillId="12" borderId="3" xfId="0" applyFill="1" applyBorder="1"/>
    <xf numFmtId="0" fontId="0" fillId="13" borderId="3" xfId="0" applyFill="1" applyBorder="1"/>
    <xf numFmtId="0" fontId="3" fillId="3" borderId="2" xfId="1" applyFont="1" applyFill="1" applyBorder="1"/>
    <xf numFmtId="0" fontId="6" fillId="2" borderId="4" xfId="1" applyFont="1" applyBorder="1" applyAlignment="1">
      <alignment wrapText="1"/>
    </xf>
    <xf numFmtId="0" fontId="6" fillId="3" borderId="5" xfId="1" applyFont="1" applyFill="1" applyBorder="1" applyAlignment="1">
      <alignment wrapText="1"/>
    </xf>
    <xf numFmtId="0" fontId="9" fillId="3" borderId="6" xfId="1" applyFont="1" applyFill="1" applyBorder="1" applyAlignment="1">
      <alignment wrapText="1"/>
    </xf>
    <xf numFmtId="0" fontId="6" fillId="3" borderId="7" xfId="1" applyFont="1" applyFill="1" applyBorder="1" applyAlignment="1">
      <alignment wrapText="1"/>
    </xf>
    <xf numFmtId="0" fontId="6" fillId="2" borderId="5" xfId="1" applyFont="1" applyBorder="1" applyAlignment="1">
      <alignment wrapText="1"/>
    </xf>
    <xf numFmtId="0" fontId="9" fillId="2" borderId="6" xfId="1" applyFont="1" applyBorder="1" applyAlignment="1">
      <alignment wrapText="1"/>
    </xf>
    <xf numFmtId="0" fontId="6" fillId="2" borderId="7" xfId="1" applyFont="1" applyBorder="1" applyAlignment="1">
      <alignment wrapText="1"/>
    </xf>
    <xf numFmtId="0" fontId="6" fillId="3" borderId="6" xfId="1" applyFont="1" applyFill="1" applyBorder="1" applyAlignment="1">
      <alignment wrapText="1"/>
    </xf>
    <xf numFmtId="0" fontId="6" fillId="3" borderId="4" xfId="1" applyFont="1" applyFill="1" applyBorder="1" applyAlignment="1">
      <alignment wrapText="1"/>
    </xf>
    <xf numFmtId="0" fontId="6" fillId="2" borderId="6" xfId="1" applyFont="1" applyBorder="1" applyAlignment="1">
      <alignment wrapText="1"/>
    </xf>
    <xf numFmtId="0" fontId="3" fillId="3" borderId="3" xfId="1" applyFont="1" applyFill="1" applyBorder="1"/>
    <xf numFmtId="1" fontId="3" fillId="3" borderId="3" xfId="1" applyNumberFormat="1" applyFont="1" applyFill="1" applyBorder="1"/>
    <xf numFmtId="1" fontId="3" fillId="13" borderId="3" xfId="1" applyNumberFormat="1" applyFont="1" applyFill="1" applyBorder="1"/>
    <xf numFmtId="164" fontId="3" fillId="3" borderId="3" xfId="1" applyNumberFormat="1" applyFont="1" applyFill="1" applyBorder="1"/>
    <xf numFmtId="1" fontId="3" fillId="11" borderId="3" xfId="1" applyNumberFormat="1" applyFont="1" applyFill="1" applyBorder="1"/>
    <xf numFmtId="1" fontId="3" fillId="12" borderId="3" xfId="1" applyNumberFormat="1" applyFont="1" applyFill="1" applyBorder="1"/>
    <xf numFmtId="1" fontId="3" fillId="10" borderId="3" xfId="1" applyNumberFormat="1" applyFont="1" applyFill="1" applyBorder="1"/>
    <xf numFmtId="1" fontId="10" fillId="11" borderId="3" xfId="0" applyNumberFormat="1" applyFont="1" applyFill="1" applyBorder="1"/>
    <xf numFmtId="1" fontId="3" fillId="9" borderId="3" xfId="1" applyNumberFormat="1" applyFont="1" applyFill="1" applyBorder="1"/>
    <xf numFmtId="164" fontId="3" fillId="12" borderId="3" xfId="1" applyNumberFormat="1" applyFont="1" applyFill="1" applyBorder="1"/>
    <xf numFmtId="1" fontId="10" fillId="9" borderId="3" xfId="0" applyNumberFormat="1" applyFont="1" applyFill="1" applyBorder="1"/>
    <xf numFmtId="1" fontId="10" fillId="10" borderId="3" xfId="0" applyNumberFormat="1" applyFont="1" applyFill="1" applyBorder="1"/>
    <xf numFmtId="0" fontId="0" fillId="3" borderId="3" xfId="0" applyFill="1" applyBorder="1"/>
    <xf numFmtId="0" fontId="0" fillId="10" borderId="3" xfId="0" applyFill="1" applyBorder="1"/>
    <xf numFmtId="164" fontId="0" fillId="3" borderId="3" xfId="0" applyNumberFormat="1" applyFill="1" applyBorder="1"/>
    <xf numFmtId="1" fontId="0" fillId="3" borderId="3" xfId="0" applyNumberFormat="1" applyFill="1" applyBorder="1"/>
    <xf numFmtId="0" fontId="0" fillId="11" borderId="3" xfId="0" applyFill="1" applyBorder="1"/>
    <xf numFmtId="165" fontId="3" fillId="13" borderId="3" xfId="1" applyNumberFormat="1" applyFont="1" applyFill="1" applyBorder="1"/>
    <xf numFmtId="165" fontId="3" fillId="3" borderId="3" xfId="1" applyNumberFormat="1" applyFont="1" applyFill="1" applyBorder="1"/>
    <xf numFmtId="165" fontId="3" fillId="11" borderId="3" xfId="1" applyNumberFormat="1" applyFont="1" applyFill="1" applyBorder="1"/>
    <xf numFmtId="165" fontId="3" fillId="12" borderId="3" xfId="1" applyNumberFormat="1" applyFont="1" applyFill="1" applyBorder="1"/>
    <xf numFmtId="165" fontId="3" fillId="10" borderId="3" xfId="1" applyNumberFormat="1" applyFont="1" applyFill="1" applyBorder="1"/>
    <xf numFmtId="165" fontId="10" fillId="11" borderId="3" xfId="0" applyNumberFormat="1" applyFont="1" applyFill="1" applyBorder="1"/>
    <xf numFmtId="165" fontId="3" fillId="9" borderId="3" xfId="1" applyNumberFormat="1" applyFont="1" applyFill="1" applyBorder="1"/>
    <xf numFmtId="165" fontId="10" fillId="9" borderId="3" xfId="0" applyNumberFormat="1" applyFont="1" applyFill="1" applyBorder="1"/>
    <xf numFmtId="165" fontId="10" fillId="10" borderId="3" xfId="0" applyNumberFormat="1" applyFont="1" applyFill="1" applyBorder="1"/>
    <xf numFmtId="165" fontId="0" fillId="13" borderId="3" xfId="0" applyNumberFormat="1" applyFill="1" applyBorder="1"/>
    <xf numFmtId="165" fontId="0" fillId="3" borderId="3" xfId="0" applyNumberFormat="1" applyFill="1" applyBorder="1"/>
    <xf numFmtId="165" fontId="0" fillId="11" borderId="3" xfId="0" applyNumberFormat="1" applyFill="1" applyBorder="1"/>
    <xf numFmtId="165" fontId="0" fillId="10" borderId="3" xfId="0" applyNumberFormat="1" applyFill="1" applyBorder="1"/>
    <xf numFmtId="165" fontId="0" fillId="12" borderId="3" xfId="0" applyNumberFormat="1" applyFill="1" applyBorder="1"/>
    <xf numFmtId="165" fontId="0" fillId="3" borderId="0" xfId="0" applyNumberFormat="1" applyFill="1"/>
    <xf numFmtId="0" fontId="0" fillId="0" borderId="0" xfId="0" applyAlignment="1">
      <alignment horizontal="left" textRotation="90"/>
    </xf>
    <xf numFmtId="0" fontId="4" fillId="2" borderId="1" xfId="1" applyFont="1" applyAlignment="1">
      <alignment horizontal="left" wrapText="1"/>
    </xf>
    <xf numFmtId="165" fontId="3" fillId="14" borderId="3" xfId="1" applyNumberFormat="1" applyFont="1" applyFill="1" applyBorder="1"/>
    <xf numFmtId="0" fontId="4" fillId="6" borderId="1" xfId="1" applyFont="1" applyFill="1" applyAlignment="1">
      <alignment horizontal="center" wrapText="1"/>
    </xf>
    <xf numFmtId="0" fontId="4" fillId="8" borderId="1" xfId="1" applyFont="1" applyFill="1" applyAlignment="1">
      <alignment horizontal="center" wrapText="1"/>
    </xf>
    <xf numFmtId="0" fontId="5" fillId="3" borderId="0" xfId="0" applyFont="1" applyFill="1" applyAlignment="1">
      <alignment horizontal="center"/>
    </xf>
    <xf numFmtId="0" fontId="6" fillId="2" borderId="4" xfId="1" applyFont="1" applyBorder="1" applyAlignment="1">
      <alignment horizontal="center" textRotation="90" wrapText="1"/>
    </xf>
    <xf numFmtId="0" fontId="6" fillId="3" borderId="5" xfId="1" applyFont="1" applyFill="1" applyBorder="1" applyAlignment="1">
      <alignment horizontal="center" textRotation="90" wrapText="1"/>
    </xf>
    <xf numFmtId="0" fontId="9" fillId="3" borderId="6" xfId="1" applyFont="1" applyFill="1" applyBorder="1" applyAlignment="1">
      <alignment horizontal="center" textRotation="90" wrapText="1"/>
    </xf>
    <xf numFmtId="0" fontId="6" fillId="3" borderId="7" xfId="1" applyFont="1" applyFill="1" applyBorder="1" applyAlignment="1">
      <alignment horizontal="center" textRotation="90" wrapText="1"/>
    </xf>
    <xf numFmtId="0" fontId="6" fillId="2" borderId="5" xfId="1" applyFont="1" applyBorder="1" applyAlignment="1">
      <alignment horizontal="center" textRotation="90" wrapText="1"/>
    </xf>
    <xf numFmtId="0" fontId="9" fillId="2" borderId="6" xfId="1" applyFont="1" applyBorder="1" applyAlignment="1">
      <alignment horizontal="center" textRotation="90" wrapText="1"/>
    </xf>
    <xf numFmtId="0" fontId="6" fillId="2" borderId="7" xfId="1" applyFont="1" applyBorder="1" applyAlignment="1">
      <alignment horizontal="center" textRotation="90" wrapText="1"/>
    </xf>
    <xf numFmtId="0" fontId="6" fillId="3" borderId="6" xfId="1" applyFont="1" applyFill="1" applyBorder="1" applyAlignment="1">
      <alignment horizontal="center" textRotation="90" wrapText="1"/>
    </xf>
    <xf numFmtId="0" fontId="6" fillId="3" borderId="4" xfId="1" applyFont="1" applyFill="1" applyBorder="1" applyAlignment="1">
      <alignment horizontal="center" textRotation="90" wrapText="1"/>
    </xf>
    <xf numFmtId="0" fontId="6" fillId="2" borderId="6" xfId="1" applyFont="1" applyBorder="1" applyAlignment="1">
      <alignment horizontal="center" textRotation="90" wrapText="1"/>
    </xf>
    <xf numFmtId="0" fontId="4" fillId="2" borderId="4" xfId="1" applyFont="1" applyBorder="1" applyAlignment="1">
      <alignment horizontal="left" wrapText="1"/>
    </xf>
    <xf numFmtId="0" fontId="4" fillId="4" borderId="1" xfId="1" applyFont="1" applyFill="1" applyAlignment="1">
      <alignment horizontal="center" wrapText="1"/>
    </xf>
    <xf numFmtId="0" fontId="4" fillId="7" borderId="1" xfId="1" applyFont="1" applyFill="1" applyAlignment="1">
      <alignment horizontal="center" wrapText="1"/>
    </xf>
    <xf numFmtId="0" fontId="4" fillId="6" borderId="1" xfId="1" applyFont="1" applyFill="1" applyAlignment="1">
      <alignment horizontal="center" wrapText="1"/>
    </xf>
    <xf numFmtId="0" fontId="4" fillId="8" borderId="1" xfId="1" applyFont="1" applyFill="1" applyAlignment="1">
      <alignment horizontal="center" wrapText="1"/>
    </xf>
    <xf numFmtId="0" fontId="4" fillId="5" borderId="1" xfId="1" applyFont="1" applyFill="1" applyAlignment="1">
      <alignment horizontal="center" wrapText="1"/>
    </xf>
    <xf numFmtId="0" fontId="4" fillId="2" borderId="1" xfId="1" applyFont="1" applyAlignment="1">
      <alignment horizontal="center" wrapText="1"/>
    </xf>
  </cellXfs>
  <cellStyles count="2">
    <cellStyle name="Normal" xfId="0" builtinId="0"/>
    <cellStyle name="Output" xfId="1" builtinId="21"/>
  </cellStyles>
  <dxfs count="66">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theme="0" tint="-0.14996795556505021"/>
        </patternFill>
      </fill>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F1D05-A9C4-409D-9CF8-91ADDEBE95E3}">
  <dimension ref="A1:CV131"/>
  <sheetViews>
    <sheetView tabSelected="1" zoomScale="60" zoomScaleNormal="60" workbookViewId="0">
      <selection activeCell="B13" sqref="B13"/>
    </sheetView>
  </sheetViews>
  <sheetFormatPr defaultColWidth="9.1796875" defaultRowHeight="22.9" customHeight="1" x14ac:dyDescent="0.35"/>
  <cols>
    <col min="1" max="1" width="28.54296875" style="1" customWidth="1"/>
    <col min="2" max="2" width="27.1796875" style="1" customWidth="1"/>
    <col min="3" max="3" width="57.1796875" style="1" customWidth="1"/>
    <col min="4" max="4" width="19.26953125" style="1" customWidth="1"/>
    <col min="5" max="5" width="25.81640625" style="1" customWidth="1"/>
    <col min="6" max="7" width="9.1796875" style="1" customWidth="1"/>
    <col min="8" max="8" width="21" style="1" customWidth="1"/>
    <col min="9" max="9" width="15.81640625" style="1" customWidth="1"/>
    <col min="10" max="10" width="13.54296875" style="1" customWidth="1"/>
    <col min="11" max="11" width="7.54296875" style="1" customWidth="1"/>
    <col min="12" max="13" width="13.7265625" style="1" customWidth="1"/>
    <col min="14" max="14" width="8.1796875" style="1" customWidth="1"/>
    <col min="15" max="15" width="13.7265625" style="1" customWidth="1"/>
    <col min="16" max="16" width="19.81640625" style="1" customWidth="1"/>
    <col min="17" max="17" width="13.7265625" style="1" customWidth="1"/>
    <col min="18" max="18" width="26.26953125" style="1" customWidth="1"/>
    <col min="19" max="19" width="36.81640625" style="1" customWidth="1"/>
    <col min="20" max="21" width="13.7265625" style="1" customWidth="1"/>
    <col min="22" max="22" width="23.54296875" style="1" customWidth="1"/>
    <col min="23" max="23" width="13.7265625" style="1" customWidth="1"/>
    <col min="24" max="24" width="26.453125" style="1" customWidth="1"/>
    <col min="25" max="25" width="28.1796875" style="1" customWidth="1"/>
    <col min="26" max="26" width="13.7265625" style="1" customWidth="1"/>
    <col min="27" max="27" width="30.453125" style="1" customWidth="1"/>
    <col min="28" max="28" width="48.1796875" style="1" customWidth="1"/>
    <col min="29" max="29" width="13.7265625" style="1" customWidth="1"/>
    <col min="30" max="30" width="15.1796875" style="1" customWidth="1"/>
    <col min="31" max="31" width="15.54296875" style="1" customWidth="1"/>
    <col min="32" max="32" width="44.54296875" style="1" customWidth="1"/>
    <col min="33" max="34" width="14.7265625" style="1" customWidth="1"/>
    <col min="35" max="38" width="13.7265625" style="1" customWidth="1"/>
    <col min="39" max="39" width="20.26953125" style="1" customWidth="1"/>
    <col min="40" max="40" width="23.54296875" style="1" customWidth="1"/>
    <col min="41" max="41" width="13.7265625" style="1" customWidth="1"/>
    <col min="42" max="42" width="17.26953125" style="1" customWidth="1"/>
    <col min="43" max="46" width="13.7265625" style="1" customWidth="1"/>
    <col min="47" max="47" width="25.54296875" style="1" customWidth="1"/>
    <col min="48" max="48" width="98.26953125" style="1" customWidth="1"/>
    <col min="49" max="50" width="13.7265625" style="1" customWidth="1"/>
    <col min="51" max="51" width="25.81640625" style="1" customWidth="1"/>
    <col min="52" max="52" width="24.7265625" style="1" customWidth="1"/>
    <col min="53" max="53" width="13.7265625" style="1" customWidth="1"/>
    <col min="54" max="54" width="35.81640625" style="1" customWidth="1"/>
    <col min="55" max="55" width="54.54296875" style="1" customWidth="1"/>
    <col min="56" max="56" width="13.7265625" style="1" customWidth="1"/>
    <col min="57" max="57" width="29.1796875" style="1" customWidth="1"/>
    <col min="58" max="58" width="54.54296875" style="1" customWidth="1"/>
    <col min="59" max="59" width="59" style="1" customWidth="1"/>
    <col min="60" max="60" width="13.7265625" style="1" customWidth="1"/>
    <col min="61" max="61" width="19.54296875" style="1" customWidth="1"/>
    <col min="62" max="62" width="13.7265625" style="1" customWidth="1"/>
    <col min="63" max="63" width="19.453125" style="1" customWidth="1"/>
    <col min="64" max="65" width="13.7265625" style="1" customWidth="1"/>
    <col min="66" max="66" width="29.54296875" style="1" customWidth="1"/>
    <col min="67" max="69" width="13.7265625" style="1" customWidth="1"/>
    <col min="70" max="70" width="19.81640625" style="1" customWidth="1"/>
    <col min="71" max="71" width="16.81640625" style="1" customWidth="1"/>
    <col min="72" max="74" width="13.7265625" style="1" customWidth="1"/>
    <col min="75" max="75" width="38.54296875" style="1" customWidth="1"/>
    <col min="76" max="76" width="18.7265625" style="1" customWidth="1"/>
    <col min="77" max="77" width="115.453125" style="1" customWidth="1"/>
    <col min="78" max="78" width="17.54296875" style="1" customWidth="1"/>
    <col min="79" max="79" width="30.1796875" style="1" customWidth="1"/>
    <col min="80" max="80" width="18" style="1" customWidth="1"/>
    <col min="81" max="81" width="17.1796875" style="1" customWidth="1"/>
    <col min="82" max="82" width="13.7265625" style="1" customWidth="1"/>
    <col min="83" max="83" width="19.54296875" style="1" customWidth="1"/>
    <col min="84" max="84" width="13.7265625" style="1" customWidth="1"/>
    <col min="85" max="85" width="24.453125" style="1" customWidth="1"/>
    <col min="86" max="87" width="13.7265625" style="1" customWidth="1"/>
    <col min="88" max="88" width="20.7265625" style="1" customWidth="1"/>
    <col min="89" max="89" width="18.7265625" style="1" customWidth="1"/>
    <col min="90" max="90" width="19.453125" style="1" customWidth="1"/>
    <col min="91" max="91" width="13.7265625" style="1" customWidth="1"/>
    <col min="92" max="92" width="28" style="1" customWidth="1"/>
    <col min="93" max="93" width="13.7265625" style="1" customWidth="1"/>
    <col min="94" max="94" width="21.54296875" style="1" customWidth="1"/>
    <col min="95" max="95" width="31.453125" style="1" customWidth="1"/>
    <col min="96" max="96" width="20" style="1" customWidth="1"/>
    <col min="97" max="97" width="13.7265625" style="1" customWidth="1"/>
    <col min="98" max="98" width="20.81640625" style="1" customWidth="1"/>
    <col min="99" max="99" width="35.1796875" style="1" customWidth="1"/>
    <col min="100" max="100" width="18" style="1" customWidth="1"/>
    <col min="101" max="16384" width="9.1796875" style="1"/>
  </cols>
  <sheetData>
    <row r="1" spans="1:100" s="57" customFormat="1" ht="22.9" customHeight="1" x14ac:dyDescent="0.4">
      <c r="A1" s="74" t="s">
        <v>0</v>
      </c>
      <c r="B1" s="74"/>
      <c r="C1" s="74"/>
      <c r="D1" s="74"/>
      <c r="E1" s="74"/>
      <c r="F1" s="74"/>
      <c r="G1" s="74"/>
      <c r="H1" s="74"/>
      <c r="I1" s="74"/>
      <c r="J1" s="74"/>
      <c r="K1" s="69" t="s">
        <v>1</v>
      </c>
      <c r="L1" s="69"/>
      <c r="M1" s="69"/>
      <c r="N1" s="69"/>
      <c r="O1" s="69"/>
      <c r="P1" s="69"/>
      <c r="Q1" s="69"/>
      <c r="R1" s="69"/>
      <c r="S1" s="69"/>
      <c r="T1" s="69"/>
      <c r="U1" s="69"/>
      <c r="V1" s="69"/>
      <c r="W1" s="69"/>
      <c r="X1" s="69"/>
      <c r="Y1" s="69"/>
      <c r="Z1" s="69"/>
      <c r="AA1" s="69"/>
      <c r="AB1" s="69"/>
      <c r="AC1" s="69"/>
      <c r="AD1" s="71" t="s">
        <v>2</v>
      </c>
      <c r="AE1" s="71"/>
      <c r="AF1" s="71"/>
      <c r="AG1" s="55"/>
      <c r="AH1" s="70" t="s">
        <v>3</v>
      </c>
      <c r="AI1" s="70"/>
      <c r="AJ1" s="70"/>
      <c r="AK1" s="70"/>
      <c r="AL1" s="70"/>
      <c r="AM1" s="70"/>
      <c r="AN1" s="70"/>
      <c r="AO1" s="70"/>
      <c r="AP1" s="70"/>
      <c r="AQ1" s="70"/>
      <c r="AR1" s="72" t="s">
        <v>4</v>
      </c>
      <c r="AS1" s="72"/>
      <c r="AT1" s="73" t="s">
        <v>5</v>
      </c>
      <c r="AU1" s="73"/>
      <c r="AV1" s="73"/>
      <c r="AW1" s="73"/>
      <c r="AX1" s="73"/>
      <c r="AY1" s="73"/>
      <c r="AZ1" s="73"/>
      <c r="BA1" s="73"/>
      <c r="BB1" s="73"/>
      <c r="BC1" s="73"/>
      <c r="BD1" s="73"/>
      <c r="BE1" s="73"/>
      <c r="BF1" s="73"/>
      <c r="BG1" s="73"/>
      <c r="BH1" s="69" t="s">
        <v>6</v>
      </c>
      <c r="BI1" s="69"/>
      <c r="BJ1" s="69"/>
      <c r="BK1" s="69"/>
      <c r="BL1" s="71" t="s">
        <v>7</v>
      </c>
      <c r="BM1" s="71"/>
      <c r="BN1" s="71"/>
      <c r="BO1" s="71"/>
      <c r="BP1" s="71"/>
      <c r="BQ1" s="71"/>
      <c r="BR1" s="71"/>
      <c r="BS1" s="71"/>
      <c r="BT1" s="71"/>
      <c r="BU1" s="71"/>
      <c r="BV1" s="71"/>
      <c r="BW1" s="71"/>
      <c r="BX1" s="71"/>
      <c r="BY1" s="71"/>
      <c r="BZ1" s="70" t="s">
        <v>8</v>
      </c>
      <c r="CA1" s="70"/>
      <c r="CB1" s="70"/>
      <c r="CC1" s="70"/>
      <c r="CD1" s="72" t="s">
        <v>9</v>
      </c>
      <c r="CE1" s="72"/>
      <c r="CF1" s="72"/>
      <c r="CG1" s="72"/>
      <c r="CH1" s="72"/>
      <c r="CI1" s="72"/>
      <c r="CJ1" s="72"/>
      <c r="CK1" s="72"/>
      <c r="CL1" s="72"/>
      <c r="CM1" s="72"/>
      <c r="CN1" s="72"/>
      <c r="CO1" s="72"/>
      <c r="CP1" s="72"/>
      <c r="CQ1" s="72"/>
      <c r="CR1" s="72"/>
      <c r="CS1" s="72"/>
      <c r="CT1" s="72"/>
      <c r="CU1" s="72"/>
      <c r="CV1" s="56"/>
    </row>
    <row r="2" spans="1:100" s="5" customFormat="1" ht="54.75" customHeight="1" x14ac:dyDescent="0.35">
      <c r="A2" s="4" t="s">
        <v>10</v>
      </c>
      <c r="B2" s="4" t="s">
        <v>11</v>
      </c>
      <c r="C2" s="4" t="s">
        <v>12</v>
      </c>
      <c r="D2" s="4" t="s">
        <v>13</v>
      </c>
      <c r="E2" s="10" t="s">
        <v>14</v>
      </c>
      <c r="F2" s="10" t="s">
        <v>15</v>
      </c>
      <c r="G2" s="10" t="s">
        <v>16</v>
      </c>
      <c r="H2" s="10" t="s">
        <v>17</v>
      </c>
      <c r="I2" s="10" t="s">
        <v>18</v>
      </c>
      <c r="J2" s="10" t="s">
        <v>19</v>
      </c>
      <c r="K2" s="11"/>
      <c r="L2" s="12" t="s">
        <v>21</v>
      </c>
      <c r="M2" s="13" t="s">
        <v>22</v>
      </c>
      <c r="N2" s="14"/>
      <c r="O2" s="15"/>
      <c r="P2" s="16" t="s">
        <v>23</v>
      </c>
      <c r="Q2" s="11" t="s">
        <v>20</v>
      </c>
      <c r="R2" s="12" t="s">
        <v>21</v>
      </c>
      <c r="S2" s="13" t="s">
        <v>24</v>
      </c>
      <c r="T2" s="11" t="s">
        <v>20</v>
      </c>
      <c r="U2" s="12" t="s">
        <v>21</v>
      </c>
      <c r="V2" s="13" t="s">
        <v>25</v>
      </c>
      <c r="W2" s="14" t="s">
        <v>20</v>
      </c>
      <c r="X2" s="15" t="s">
        <v>21</v>
      </c>
      <c r="Y2" s="16" t="s">
        <v>26</v>
      </c>
      <c r="Z2" s="11" t="s">
        <v>20</v>
      </c>
      <c r="AA2" s="12" t="s">
        <v>21</v>
      </c>
      <c r="AB2" s="13" t="s">
        <v>27</v>
      </c>
      <c r="AC2" s="10" t="s">
        <v>28</v>
      </c>
      <c r="AD2" s="11" t="s">
        <v>20</v>
      </c>
      <c r="AE2" s="12" t="s">
        <v>21</v>
      </c>
      <c r="AF2" s="17" t="s">
        <v>29</v>
      </c>
      <c r="AG2" s="13" t="s">
        <v>30</v>
      </c>
      <c r="AH2" s="14" t="s">
        <v>31</v>
      </c>
      <c r="AI2" s="16" t="s">
        <v>32</v>
      </c>
      <c r="AJ2" s="11" t="s">
        <v>33</v>
      </c>
      <c r="AK2" s="13" t="s">
        <v>32</v>
      </c>
      <c r="AL2" s="17" t="s">
        <v>34</v>
      </c>
      <c r="AM2" s="14" t="s">
        <v>35</v>
      </c>
      <c r="AN2" s="16" t="s">
        <v>32</v>
      </c>
      <c r="AO2" s="10" t="s">
        <v>36</v>
      </c>
      <c r="AP2" s="11" t="s">
        <v>37</v>
      </c>
      <c r="AQ2" s="13" t="s">
        <v>38</v>
      </c>
      <c r="AR2" s="14" t="s">
        <v>39</v>
      </c>
      <c r="AS2" s="16" t="s">
        <v>32</v>
      </c>
      <c r="AT2" s="11" t="s">
        <v>20</v>
      </c>
      <c r="AU2" s="12" t="s">
        <v>21</v>
      </c>
      <c r="AV2" s="17" t="s">
        <v>40</v>
      </c>
      <c r="AW2" s="13" t="s">
        <v>41</v>
      </c>
      <c r="AX2" s="14" t="s">
        <v>20</v>
      </c>
      <c r="AY2" s="15" t="s">
        <v>21</v>
      </c>
      <c r="AZ2" s="16" t="s">
        <v>42</v>
      </c>
      <c r="BA2" s="11" t="s">
        <v>20</v>
      </c>
      <c r="BB2" s="12" t="s">
        <v>21</v>
      </c>
      <c r="BC2" s="13" t="s">
        <v>43</v>
      </c>
      <c r="BD2" s="14" t="s">
        <v>20</v>
      </c>
      <c r="BE2" s="15" t="s">
        <v>21</v>
      </c>
      <c r="BF2" s="16" t="s">
        <v>44</v>
      </c>
      <c r="BG2" s="18" t="s">
        <v>45</v>
      </c>
      <c r="BH2" s="14" t="s">
        <v>46</v>
      </c>
      <c r="BI2" s="16"/>
      <c r="BJ2" s="11" t="s">
        <v>47</v>
      </c>
      <c r="BK2" s="13"/>
      <c r="BL2" s="14" t="s">
        <v>20</v>
      </c>
      <c r="BM2" s="15" t="s">
        <v>21</v>
      </c>
      <c r="BN2" s="19" t="s">
        <v>48</v>
      </c>
      <c r="BO2" s="16" t="s">
        <v>49</v>
      </c>
      <c r="BP2" s="11" t="s">
        <v>20</v>
      </c>
      <c r="BQ2" s="12" t="s">
        <v>21</v>
      </c>
      <c r="BR2" s="17" t="s">
        <v>50</v>
      </c>
      <c r="BS2" s="17" t="s">
        <v>51</v>
      </c>
      <c r="BT2" s="16" t="s">
        <v>52</v>
      </c>
      <c r="BU2" s="11" t="s">
        <v>20</v>
      </c>
      <c r="BV2" s="12" t="s">
        <v>21</v>
      </c>
      <c r="BW2" s="17" t="s">
        <v>53</v>
      </c>
      <c r="BX2" s="13" t="s">
        <v>54</v>
      </c>
      <c r="BY2" s="10" t="s">
        <v>55</v>
      </c>
      <c r="BZ2" s="11" t="s">
        <v>56</v>
      </c>
      <c r="CA2" s="12" t="s">
        <v>21</v>
      </c>
      <c r="CB2" s="17" t="s">
        <v>57</v>
      </c>
      <c r="CC2" s="14" t="s">
        <v>58</v>
      </c>
      <c r="CD2" s="11" t="s">
        <v>59</v>
      </c>
      <c r="CE2" s="13" t="s">
        <v>60</v>
      </c>
      <c r="CF2" s="14" t="s">
        <v>61</v>
      </c>
      <c r="CG2" s="15" t="s">
        <v>21</v>
      </c>
      <c r="CH2" s="19" t="s">
        <v>62</v>
      </c>
      <c r="CI2" s="11" t="s">
        <v>20</v>
      </c>
      <c r="CJ2" s="12" t="s">
        <v>21</v>
      </c>
      <c r="CK2" s="17" t="s">
        <v>63</v>
      </c>
      <c r="CL2" s="13" t="s">
        <v>64</v>
      </c>
      <c r="CM2" s="14" t="s">
        <v>65</v>
      </c>
      <c r="CN2" s="15" t="s">
        <v>21</v>
      </c>
      <c r="CO2" s="11" t="s">
        <v>20</v>
      </c>
      <c r="CP2" s="12" t="s">
        <v>21</v>
      </c>
      <c r="CQ2" s="17" t="s">
        <v>66</v>
      </c>
      <c r="CR2" s="13" t="s">
        <v>67</v>
      </c>
      <c r="CS2" s="14" t="s">
        <v>20</v>
      </c>
      <c r="CT2" s="15" t="s">
        <v>21</v>
      </c>
      <c r="CU2" s="19" t="s">
        <v>68</v>
      </c>
      <c r="CV2" s="16" t="s">
        <v>69</v>
      </c>
    </row>
    <row r="3" spans="1:100" ht="22.9" customHeight="1" x14ac:dyDescent="0.35">
      <c r="A3" s="2" t="s">
        <v>70</v>
      </c>
      <c r="B3" s="3" t="s">
        <v>71</v>
      </c>
      <c r="C3" s="3" t="s">
        <v>72</v>
      </c>
      <c r="D3" s="9"/>
      <c r="E3" s="20" t="s">
        <v>73</v>
      </c>
      <c r="F3" s="20">
        <v>12.68</v>
      </c>
      <c r="G3" s="20" t="s">
        <v>74</v>
      </c>
      <c r="H3" s="20" t="s">
        <v>75</v>
      </c>
      <c r="I3" s="20"/>
      <c r="J3" s="21">
        <v>355.04</v>
      </c>
      <c r="K3" s="21">
        <v>2141.8335699999998</v>
      </c>
      <c r="L3" s="21" t="s">
        <v>76</v>
      </c>
      <c r="M3" s="21" t="s">
        <v>77</v>
      </c>
      <c r="N3" s="21">
        <v>2141.8335699999998</v>
      </c>
      <c r="O3" s="21" t="s">
        <v>78</v>
      </c>
      <c r="P3" s="21" t="s">
        <v>77</v>
      </c>
      <c r="Q3" s="21">
        <v>1369.2657409999999</v>
      </c>
      <c r="R3" s="21" t="s">
        <v>79</v>
      </c>
      <c r="S3" s="21" t="s">
        <v>80</v>
      </c>
      <c r="T3" s="21">
        <v>1989.772303</v>
      </c>
      <c r="U3" s="21" t="s">
        <v>81</v>
      </c>
      <c r="V3" s="21" t="s">
        <v>77</v>
      </c>
      <c r="W3" s="21">
        <v>0</v>
      </c>
      <c r="X3" s="21" t="s">
        <v>82</v>
      </c>
      <c r="Y3" s="21" t="s">
        <v>83</v>
      </c>
      <c r="Z3" s="21">
        <v>0</v>
      </c>
      <c r="AA3" s="21" t="s">
        <v>84</v>
      </c>
      <c r="AB3" s="21" t="s">
        <v>85</v>
      </c>
      <c r="AC3" s="22"/>
      <c r="AD3" s="21">
        <v>25.384374999999999</v>
      </c>
      <c r="AE3" s="21" t="s">
        <v>86</v>
      </c>
      <c r="AF3" s="21" t="s">
        <v>87</v>
      </c>
      <c r="AG3" s="21">
        <v>1</v>
      </c>
      <c r="AH3" s="23">
        <v>0</v>
      </c>
      <c r="AI3" s="21">
        <v>0</v>
      </c>
      <c r="AJ3" s="23">
        <v>6.7937969999999996</v>
      </c>
      <c r="AK3" s="21">
        <v>53.580751999999997</v>
      </c>
      <c r="AL3" s="23">
        <f>AH3+AJ3</f>
        <v>6.7937969999999996</v>
      </c>
      <c r="AM3" s="24" t="s">
        <v>88</v>
      </c>
      <c r="AN3" s="24" t="s">
        <v>88</v>
      </c>
      <c r="AO3" s="25" t="s">
        <v>74</v>
      </c>
      <c r="AP3" s="23">
        <v>12.679546999999999</v>
      </c>
      <c r="AQ3" s="21">
        <v>99.999999000000003</v>
      </c>
      <c r="AR3" s="26" t="s">
        <v>89</v>
      </c>
      <c r="AS3" s="21">
        <v>93.915854999999993</v>
      </c>
      <c r="AT3" s="21">
        <v>483.93341800000002</v>
      </c>
      <c r="AU3" s="21" t="s">
        <v>90</v>
      </c>
      <c r="AV3" s="21" t="s">
        <v>91</v>
      </c>
      <c r="AW3" s="21" t="s">
        <v>92</v>
      </c>
      <c r="AX3" s="21">
        <v>255.74576999999999</v>
      </c>
      <c r="AY3" s="21" t="s">
        <v>93</v>
      </c>
      <c r="AZ3" s="21" t="s">
        <v>94</v>
      </c>
      <c r="BA3" s="21">
        <v>366.269789</v>
      </c>
      <c r="BB3" s="21" t="s">
        <v>95</v>
      </c>
      <c r="BC3" s="21" t="s">
        <v>96</v>
      </c>
      <c r="BD3" s="21">
        <v>2307.4550789999998</v>
      </c>
      <c r="BE3" s="21" t="s">
        <v>97</v>
      </c>
      <c r="BF3" s="21" t="s">
        <v>98</v>
      </c>
      <c r="BG3" s="27" t="s">
        <v>99</v>
      </c>
      <c r="BH3" s="25">
        <v>0</v>
      </c>
      <c r="BI3" s="21" t="s">
        <v>100</v>
      </c>
      <c r="BJ3" s="25">
        <v>0</v>
      </c>
      <c r="BK3" s="21" t="s">
        <v>101</v>
      </c>
      <c r="BL3" s="21">
        <v>292.62503299999997</v>
      </c>
      <c r="BM3" s="21" t="s">
        <v>102</v>
      </c>
      <c r="BN3" s="21" t="s">
        <v>103</v>
      </c>
      <c r="BO3" s="21">
        <v>1</v>
      </c>
      <c r="BP3" s="21">
        <v>60.285423000000002</v>
      </c>
      <c r="BQ3" s="21" t="s">
        <v>104</v>
      </c>
      <c r="BR3" s="21" t="s">
        <v>105</v>
      </c>
      <c r="BS3" s="21">
        <v>1</v>
      </c>
      <c r="BT3" s="23">
        <v>12.68</v>
      </c>
      <c r="BU3" s="21">
        <v>310.87181900000002</v>
      </c>
      <c r="BV3" s="21" t="s">
        <v>104</v>
      </c>
      <c r="BW3" s="21" t="s">
        <v>106</v>
      </c>
      <c r="BX3" s="21">
        <v>1</v>
      </c>
      <c r="BY3" s="28" t="s">
        <v>107</v>
      </c>
      <c r="BZ3" s="21">
        <v>418.75017100000002</v>
      </c>
      <c r="CA3" s="21" t="s">
        <v>108</v>
      </c>
      <c r="CB3" s="21">
        <v>0</v>
      </c>
      <c r="CC3" s="26" t="s">
        <v>75</v>
      </c>
      <c r="CD3" s="21">
        <v>0</v>
      </c>
      <c r="CE3" s="21">
        <v>930.360771</v>
      </c>
      <c r="CF3" s="21">
        <v>92.667848000000006</v>
      </c>
      <c r="CG3" s="20" t="s">
        <v>109</v>
      </c>
      <c r="CH3" s="20">
        <v>7</v>
      </c>
      <c r="CI3" s="21">
        <v>1080.1648809999999</v>
      </c>
      <c r="CJ3" s="20" t="s">
        <v>110</v>
      </c>
      <c r="CK3" s="20" t="s">
        <v>111</v>
      </c>
      <c r="CL3" s="20">
        <v>0</v>
      </c>
      <c r="CM3" s="21">
        <v>745.16635799999995</v>
      </c>
      <c r="CN3" s="20" t="s">
        <v>112</v>
      </c>
      <c r="CO3" s="21">
        <v>716.08927300000005</v>
      </c>
      <c r="CP3" s="20" t="s">
        <v>113</v>
      </c>
      <c r="CQ3" s="20" t="s">
        <v>114</v>
      </c>
      <c r="CR3" s="20">
        <v>0</v>
      </c>
      <c r="CS3" s="21">
        <v>276.284108</v>
      </c>
      <c r="CT3" s="20" t="s">
        <v>115</v>
      </c>
      <c r="CU3" s="20" t="s">
        <v>116</v>
      </c>
      <c r="CV3" s="20">
        <v>1</v>
      </c>
    </row>
    <row r="4" spans="1:100" ht="22.9" customHeight="1" x14ac:dyDescent="0.35">
      <c r="A4" s="2" t="s">
        <v>117</v>
      </c>
      <c r="B4" s="3"/>
      <c r="C4" s="3" t="s">
        <v>118</v>
      </c>
      <c r="D4" s="9"/>
      <c r="E4" s="20" t="s">
        <v>119</v>
      </c>
      <c r="F4" s="20">
        <v>0.18</v>
      </c>
      <c r="G4" s="20" t="s">
        <v>74</v>
      </c>
      <c r="H4" s="20" t="s">
        <v>75</v>
      </c>
      <c r="I4" s="20"/>
      <c r="J4" s="21">
        <v>5.1520000000000001</v>
      </c>
      <c r="K4" s="21">
        <v>2320.233964</v>
      </c>
      <c r="L4" s="21" t="s">
        <v>76</v>
      </c>
      <c r="M4" s="21" t="s">
        <v>77</v>
      </c>
      <c r="N4" s="21">
        <v>2320.233964</v>
      </c>
      <c r="O4" s="21" t="s">
        <v>78</v>
      </c>
      <c r="P4" s="21" t="s">
        <v>77</v>
      </c>
      <c r="Q4" s="21">
        <v>3097.9378940000001</v>
      </c>
      <c r="R4" s="21" t="s">
        <v>79</v>
      </c>
      <c r="S4" s="21" t="s">
        <v>80</v>
      </c>
      <c r="T4" s="21">
        <v>2274.3471060000002</v>
      </c>
      <c r="U4" s="21" t="s">
        <v>81</v>
      </c>
      <c r="V4" s="21" t="s">
        <v>77</v>
      </c>
      <c r="W4" s="21">
        <v>134.25899899999999</v>
      </c>
      <c r="X4" s="21" t="s">
        <v>82</v>
      </c>
      <c r="Y4" s="21" t="s">
        <v>120</v>
      </c>
      <c r="Z4" s="21">
        <v>121.03364000000001</v>
      </c>
      <c r="AA4" s="21" t="s">
        <v>84</v>
      </c>
      <c r="AB4" s="21" t="s">
        <v>121</v>
      </c>
      <c r="AC4" s="26"/>
      <c r="AD4" s="21">
        <v>76.445065999999997</v>
      </c>
      <c r="AE4" s="21" t="s">
        <v>86</v>
      </c>
      <c r="AF4" s="21" t="s">
        <v>122</v>
      </c>
      <c r="AG4" s="21">
        <v>2</v>
      </c>
      <c r="AH4" s="23">
        <v>0</v>
      </c>
      <c r="AI4" s="21">
        <v>0</v>
      </c>
      <c r="AJ4" s="23">
        <v>0</v>
      </c>
      <c r="AK4" s="21">
        <v>0</v>
      </c>
      <c r="AL4" s="23">
        <f t="shared" ref="AL4:AL62" si="0">AH4+AJ4</f>
        <v>0</v>
      </c>
      <c r="AM4" s="24" t="s">
        <v>88</v>
      </c>
      <c r="AN4" s="24" t="s">
        <v>88</v>
      </c>
      <c r="AO4" s="25" t="s">
        <v>74</v>
      </c>
      <c r="AP4" s="29">
        <v>3.5658000000000002E-2</v>
      </c>
      <c r="AQ4" s="21">
        <v>19.414818</v>
      </c>
      <c r="AR4" s="24" t="s">
        <v>80</v>
      </c>
      <c r="AS4" s="21" t="s">
        <v>80</v>
      </c>
      <c r="AT4" s="21">
        <v>222.67170999999999</v>
      </c>
      <c r="AU4" s="21" t="s">
        <v>90</v>
      </c>
      <c r="AV4" s="21" t="s">
        <v>123</v>
      </c>
      <c r="AW4" s="21" t="s">
        <v>92</v>
      </c>
      <c r="AX4" s="21">
        <v>141.854105</v>
      </c>
      <c r="AY4" s="21" t="s">
        <v>93</v>
      </c>
      <c r="AZ4" s="21" t="s">
        <v>114</v>
      </c>
      <c r="BA4" s="21">
        <v>994.59973400000001</v>
      </c>
      <c r="BB4" s="21" t="s">
        <v>95</v>
      </c>
      <c r="BC4" s="21" t="s">
        <v>96</v>
      </c>
      <c r="BD4" s="21">
        <v>3370.2872950000001</v>
      </c>
      <c r="BE4" s="21" t="s">
        <v>97</v>
      </c>
      <c r="BF4" s="21" t="s">
        <v>98</v>
      </c>
      <c r="BG4" s="30" t="s">
        <v>124</v>
      </c>
      <c r="BH4" s="25">
        <v>0</v>
      </c>
      <c r="BI4" s="21" t="s">
        <v>100</v>
      </c>
      <c r="BJ4" s="25">
        <v>0</v>
      </c>
      <c r="BK4" s="21" t="s">
        <v>101</v>
      </c>
      <c r="BL4" s="21">
        <v>341.885672</v>
      </c>
      <c r="BM4" s="21" t="s">
        <v>102</v>
      </c>
      <c r="BN4" s="21" t="s">
        <v>125</v>
      </c>
      <c r="BO4" s="21">
        <v>3</v>
      </c>
      <c r="BP4" s="21">
        <v>325.19149399999998</v>
      </c>
      <c r="BQ4" s="21" t="s">
        <v>104</v>
      </c>
      <c r="BR4" s="21" t="s">
        <v>126</v>
      </c>
      <c r="BS4" s="21">
        <v>5</v>
      </c>
      <c r="BT4" s="23">
        <v>0.18</v>
      </c>
      <c r="BU4" s="21">
        <v>188.93295800000001</v>
      </c>
      <c r="BV4" s="21" t="s">
        <v>104</v>
      </c>
      <c r="BW4" s="21" t="s">
        <v>106</v>
      </c>
      <c r="BX4" s="21">
        <v>10</v>
      </c>
      <c r="BY4" s="28" t="s">
        <v>127</v>
      </c>
      <c r="BZ4" s="21">
        <v>52.952553000000002</v>
      </c>
      <c r="CA4" s="21" t="s">
        <v>108</v>
      </c>
      <c r="CB4" s="21">
        <v>5</v>
      </c>
      <c r="CC4" s="26" t="s">
        <v>75</v>
      </c>
      <c r="CD4" s="21">
        <v>133.204937</v>
      </c>
      <c r="CE4" s="21">
        <v>2028.2736709999999</v>
      </c>
      <c r="CF4" s="21">
        <v>281.056333</v>
      </c>
      <c r="CG4" s="20" t="s">
        <v>109</v>
      </c>
      <c r="CH4" s="20">
        <v>39</v>
      </c>
      <c r="CI4" s="21">
        <v>311.21722999999997</v>
      </c>
      <c r="CJ4" s="20" t="s">
        <v>110</v>
      </c>
      <c r="CK4" s="20" t="s">
        <v>111</v>
      </c>
      <c r="CL4" s="20">
        <v>1</v>
      </c>
      <c r="CM4" s="21">
        <v>123.749504</v>
      </c>
      <c r="CN4" s="20" t="s">
        <v>112</v>
      </c>
      <c r="CO4" s="21">
        <v>51.761186000000002</v>
      </c>
      <c r="CP4" s="20" t="s">
        <v>113</v>
      </c>
      <c r="CQ4" s="20" t="s">
        <v>114</v>
      </c>
      <c r="CR4" s="20">
        <v>2</v>
      </c>
      <c r="CS4" s="21">
        <v>712.42020200000002</v>
      </c>
      <c r="CT4" s="20" t="s">
        <v>115</v>
      </c>
      <c r="CU4" s="20" t="s">
        <v>128</v>
      </c>
      <c r="CV4" s="20">
        <v>0</v>
      </c>
    </row>
    <row r="5" spans="1:100" ht="22.9" customHeight="1" x14ac:dyDescent="0.35">
      <c r="A5" s="2" t="s">
        <v>129</v>
      </c>
      <c r="B5" s="3"/>
      <c r="C5" s="3" t="s">
        <v>130</v>
      </c>
      <c r="D5" s="9"/>
      <c r="E5" s="20" t="s">
        <v>131</v>
      </c>
      <c r="F5" s="20">
        <v>0.28000000000000003</v>
      </c>
      <c r="G5" s="20" t="s">
        <v>74</v>
      </c>
      <c r="H5" s="20" t="s">
        <v>75</v>
      </c>
      <c r="I5" s="20"/>
      <c r="J5" s="21">
        <v>7.9519999999999991</v>
      </c>
      <c r="K5" s="21">
        <v>2200.8584799999999</v>
      </c>
      <c r="L5" s="21" t="s">
        <v>76</v>
      </c>
      <c r="M5" s="21" t="s">
        <v>77</v>
      </c>
      <c r="N5" s="21">
        <v>2200.8584799999999</v>
      </c>
      <c r="O5" s="21" t="s">
        <v>78</v>
      </c>
      <c r="P5" s="21" t="s">
        <v>77</v>
      </c>
      <c r="Q5" s="21">
        <v>3104.5438600000002</v>
      </c>
      <c r="R5" s="21" t="s">
        <v>79</v>
      </c>
      <c r="S5" s="21" t="s">
        <v>132</v>
      </c>
      <c r="T5" s="21">
        <v>2151.916984</v>
      </c>
      <c r="U5" s="21" t="s">
        <v>81</v>
      </c>
      <c r="V5" s="21" t="s">
        <v>77</v>
      </c>
      <c r="W5" s="21">
        <v>58.249791000000002</v>
      </c>
      <c r="X5" s="21" t="s">
        <v>82</v>
      </c>
      <c r="Y5" s="21" t="s">
        <v>120</v>
      </c>
      <c r="Z5" s="21">
        <v>72.792559999999995</v>
      </c>
      <c r="AA5" s="21" t="s">
        <v>84</v>
      </c>
      <c r="AB5" s="21" t="s">
        <v>133</v>
      </c>
      <c r="AC5" s="26"/>
      <c r="AD5" s="21">
        <v>249.21187599999999</v>
      </c>
      <c r="AE5" s="21" t="s">
        <v>86</v>
      </c>
      <c r="AF5" s="21" t="s">
        <v>122</v>
      </c>
      <c r="AG5" s="21">
        <v>2</v>
      </c>
      <c r="AH5" s="23">
        <v>0</v>
      </c>
      <c r="AI5" s="21">
        <v>0</v>
      </c>
      <c r="AJ5" s="23">
        <v>0</v>
      </c>
      <c r="AK5" s="21">
        <v>0</v>
      </c>
      <c r="AL5" s="23">
        <f t="shared" si="0"/>
        <v>0</v>
      </c>
      <c r="AM5" s="24" t="s">
        <v>88</v>
      </c>
      <c r="AN5" s="24" t="s">
        <v>88</v>
      </c>
      <c r="AO5" s="25" t="s">
        <v>74</v>
      </c>
      <c r="AP5" s="29">
        <v>0</v>
      </c>
      <c r="AQ5" s="21">
        <v>0</v>
      </c>
      <c r="AR5" s="24" t="s">
        <v>80</v>
      </c>
      <c r="AS5" s="21" t="s">
        <v>80</v>
      </c>
      <c r="AT5" s="21">
        <v>63.127630000000003</v>
      </c>
      <c r="AU5" s="21" t="s">
        <v>90</v>
      </c>
      <c r="AV5" s="21" t="s">
        <v>134</v>
      </c>
      <c r="AW5" s="21" t="s">
        <v>92</v>
      </c>
      <c r="AX5" s="21">
        <v>13.57715</v>
      </c>
      <c r="AY5" s="21" t="s">
        <v>93</v>
      </c>
      <c r="AZ5" s="21" t="s">
        <v>114</v>
      </c>
      <c r="BA5" s="21">
        <v>1088.6875190000001</v>
      </c>
      <c r="BB5" s="21" t="s">
        <v>95</v>
      </c>
      <c r="BC5" s="21" t="s">
        <v>96</v>
      </c>
      <c r="BD5" s="21">
        <v>3360.2486869999998</v>
      </c>
      <c r="BE5" s="21" t="s">
        <v>97</v>
      </c>
      <c r="BF5" s="21" t="s">
        <v>98</v>
      </c>
      <c r="BG5" s="30" t="s">
        <v>135</v>
      </c>
      <c r="BH5" s="25">
        <v>0</v>
      </c>
      <c r="BI5" s="21" t="s">
        <v>100</v>
      </c>
      <c r="BJ5" s="25">
        <v>0</v>
      </c>
      <c r="BK5" s="21" t="s">
        <v>101</v>
      </c>
      <c r="BL5" s="21">
        <v>518.81376699999998</v>
      </c>
      <c r="BM5" s="21" t="s">
        <v>102</v>
      </c>
      <c r="BN5" s="21" t="s">
        <v>125</v>
      </c>
      <c r="BO5" s="21">
        <v>3</v>
      </c>
      <c r="BP5" s="21">
        <v>250.33507399999999</v>
      </c>
      <c r="BQ5" s="21" t="s">
        <v>104</v>
      </c>
      <c r="BR5" s="21" t="s">
        <v>105</v>
      </c>
      <c r="BS5" s="21">
        <v>2</v>
      </c>
      <c r="BT5" s="23">
        <v>0.28000000000000003</v>
      </c>
      <c r="BU5" s="21">
        <v>276.16399000000001</v>
      </c>
      <c r="BV5" s="21" t="s">
        <v>104</v>
      </c>
      <c r="BW5" s="21" t="s">
        <v>106</v>
      </c>
      <c r="BX5" s="21">
        <v>9</v>
      </c>
      <c r="BY5" s="28" t="s">
        <v>127</v>
      </c>
      <c r="BZ5" s="21">
        <v>72.566490000000002</v>
      </c>
      <c r="CA5" s="21" t="s">
        <v>108</v>
      </c>
      <c r="CB5" s="21">
        <v>5</v>
      </c>
      <c r="CC5" s="26" t="s">
        <v>75</v>
      </c>
      <c r="CD5" s="21">
        <v>154.85529</v>
      </c>
      <c r="CE5" s="21">
        <v>1524.3591739999999</v>
      </c>
      <c r="CF5" s="21">
        <v>167.302404</v>
      </c>
      <c r="CG5" s="20" t="s">
        <v>109</v>
      </c>
      <c r="CH5" s="20">
        <v>32</v>
      </c>
      <c r="CI5" s="21">
        <v>517.17395599999998</v>
      </c>
      <c r="CJ5" s="20" t="s">
        <v>110</v>
      </c>
      <c r="CK5" s="20" t="s">
        <v>111</v>
      </c>
      <c r="CL5" s="20">
        <v>1</v>
      </c>
      <c r="CM5" s="21">
        <v>150.08146600000001</v>
      </c>
      <c r="CN5" s="20" t="s">
        <v>112</v>
      </c>
      <c r="CO5" s="21">
        <v>9.7133149999999997</v>
      </c>
      <c r="CP5" s="20" t="s">
        <v>113</v>
      </c>
      <c r="CQ5" s="20" t="s">
        <v>114</v>
      </c>
      <c r="CR5" s="20">
        <v>2</v>
      </c>
      <c r="CS5" s="21">
        <v>534.00934600000005</v>
      </c>
      <c r="CT5" s="20" t="s">
        <v>115</v>
      </c>
      <c r="CU5" s="20" t="s">
        <v>128</v>
      </c>
      <c r="CV5" s="20">
        <v>0</v>
      </c>
    </row>
    <row r="6" spans="1:100" ht="22.9" customHeight="1" x14ac:dyDescent="0.35">
      <c r="A6" s="2" t="s">
        <v>136</v>
      </c>
      <c r="B6" s="3"/>
      <c r="C6" s="3" t="s">
        <v>137</v>
      </c>
      <c r="D6" s="9"/>
      <c r="E6" s="20" t="s">
        <v>138</v>
      </c>
      <c r="F6" s="20">
        <v>0.46</v>
      </c>
      <c r="G6" s="20" t="s">
        <v>74</v>
      </c>
      <c r="H6" s="20" t="s">
        <v>75</v>
      </c>
      <c r="I6" s="20"/>
      <c r="J6" s="21">
        <v>12.768000000000001</v>
      </c>
      <c r="K6" s="21">
        <v>2255.9434249999999</v>
      </c>
      <c r="L6" s="21" t="s">
        <v>76</v>
      </c>
      <c r="M6" s="21" t="s">
        <v>77</v>
      </c>
      <c r="N6" s="21">
        <v>2255.9434249999999</v>
      </c>
      <c r="O6" s="21" t="s">
        <v>78</v>
      </c>
      <c r="P6" s="21" t="s">
        <v>77</v>
      </c>
      <c r="Q6" s="21">
        <v>3155.2913899999999</v>
      </c>
      <c r="R6" s="21" t="s">
        <v>79</v>
      </c>
      <c r="S6" s="21" t="s">
        <v>132</v>
      </c>
      <c r="T6" s="21">
        <v>2206.7336310000001</v>
      </c>
      <c r="U6" s="21" t="s">
        <v>81</v>
      </c>
      <c r="V6" s="21" t="s">
        <v>77</v>
      </c>
      <c r="W6" s="21">
        <v>14.187613000000001</v>
      </c>
      <c r="X6" s="21" t="s">
        <v>82</v>
      </c>
      <c r="Y6" s="21" t="s">
        <v>120</v>
      </c>
      <c r="Z6" s="21">
        <v>121.107764</v>
      </c>
      <c r="AA6" s="21" t="s">
        <v>84</v>
      </c>
      <c r="AB6" s="21" t="s">
        <v>133</v>
      </c>
      <c r="AC6" s="26"/>
      <c r="AD6" s="21">
        <v>222.46995699999999</v>
      </c>
      <c r="AE6" s="21" t="s">
        <v>86</v>
      </c>
      <c r="AF6" s="21" t="s">
        <v>122</v>
      </c>
      <c r="AG6" s="21">
        <v>2</v>
      </c>
      <c r="AH6" s="23">
        <v>0</v>
      </c>
      <c r="AI6" s="21">
        <v>0</v>
      </c>
      <c r="AJ6" s="23">
        <v>0</v>
      </c>
      <c r="AK6" s="21">
        <v>0</v>
      </c>
      <c r="AL6" s="23">
        <f t="shared" si="0"/>
        <v>0</v>
      </c>
      <c r="AM6" s="24" t="s">
        <v>88</v>
      </c>
      <c r="AN6" s="24" t="s">
        <v>88</v>
      </c>
      <c r="AO6" s="25" t="s">
        <v>74</v>
      </c>
      <c r="AP6" s="29">
        <v>0</v>
      </c>
      <c r="AQ6" s="21">
        <v>0</v>
      </c>
      <c r="AR6" s="24" t="s">
        <v>80</v>
      </c>
      <c r="AS6" s="21" t="s">
        <v>80</v>
      </c>
      <c r="AT6" s="21">
        <v>120.198584</v>
      </c>
      <c r="AU6" s="21" t="s">
        <v>90</v>
      </c>
      <c r="AV6" s="21" t="s">
        <v>134</v>
      </c>
      <c r="AW6" s="21" t="s">
        <v>92</v>
      </c>
      <c r="AX6" s="21">
        <v>71.991912999999997</v>
      </c>
      <c r="AY6" s="21" t="s">
        <v>93</v>
      </c>
      <c r="AZ6" s="21" t="s">
        <v>114</v>
      </c>
      <c r="BA6" s="21">
        <v>1119.9612810000001</v>
      </c>
      <c r="BB6" s="21" t="s">
        <v>95</v>
      </c>
      <c r="BC6" s="21" t="s">
        <v>96</v>
      </c>
      <c r="BD6" s="21">
        <v>3411.055836</v>
      </c>
      <c r="BE6" s="21" t="s">
        <v>97</v>
      </c>
      <c r="BF6" s="21" t="s">
        <v>98</v>
      </c>
      <c r="BG6" s="30" t="s">
        <v>139</v>
      </c>
      <c r="BH6" s="25">
        <v>0</v>
      </c>
      <c r="BI6" s="21" t="s">
        <v>100</v>
      </c>
      <c r="BJ6" s="25">
        <v>0</v>
      </c>
      <c r="BK6" s="21" t="s">
        <v>101</v>
      </c>
      <c r="BL6" s="21">
        <v>482.70237500000002</v>
      </c>
      <c r="BM6" s="21" t="s">
        <v>102</v>
      </c>
      <c r="BN6" s="21" t="s">
        <v>125</v>
      </c>
      <c r="BO6" s="21">
        <v>2</v>
      </c>
      <c r="BP6" s="21">
        <v>250.28185500000001</v>
      </c>
      <c r="BQ6" s="21" t="s">
        <v>104</v>
      </c>
      <c r="BR6" s="21" t="s">
        <v>105</v>
      </c>
      <c r="BS6" s="21">
        <v>2</v>
      </c>
      <c r="BT6" s="23">
        <v>0.46</v>
      </c>
      <c r="BU6" s="21">
        <v>280.84334200000001</v>
      </c>
      <c r="BV6" s="21" t="s">
        <v>104</v>
      </c>
      <c r="BW6" s="21" t="s">
        <v>140</v>
      </c>
      <c r="BX6" s="21">
        <v>5</v>
      </c>
      <c r="BY6" s="25" t="s">
        <v>141</v>
      </c>
      <c r="BZ6" s="21">
        <v>116.507966</v>
      </c>
      <c r="CA6" s="21" t="s">
        <v>108</v>
      </c>
      <c r="CB6" s="21">
        <v>4</v>
      </c>
      <c r="CC6" s="26" t="s">
        <v>75</v>
      </c>
      <c r="CD6" s="21">
        <v>192.25284300000001</v>
      </c>
      <c r="CE6" s="21">
        <v>1349.3017179999999</v>
      </c>
      <c r="CF6" s="21">
        <v>227.093118</v>
      </c>
      <c r="CG6" s="20" t="s">
        <v>109</v>
      </c>
      <c r="CH6" s="20">
        <v>25</v>
      </c>
      <c r="CI6" s="21">
        <v>520.58157500000004</v>
      </c>
      <c r="CJ6" s="20" t="s">
        <v>110</v>
      </c>
      <c r="CK6" s="20" t="s">
        <v>111</v>
      </c>
      <c r="CL6" s="20">
        <v>1</v>
      </c>
      <c r="CM6" s="21">
        <v>186.86038199999999</v>
      </c>
      <c r="CN6" s="20" t="s">
        <v>112</v>
      </c>
      <c r="CO6" s="21">
        <v>69.552408</v>
      </c>
      <c r="CP6" s="20" t="s">
        <v>113</v>
      </c>
      <c r="CQ6" s="20" t="s">
        <v>114</v>
      </c>
      <c r="CR6" s="20">
        <v>2</v>
      </c>
      <c r="CS6" s="21">
        <v>584.98242800000003</v>
      </c>
      <c r="CT6" s="20" t="s">
        <v>115</v>
      </c>
      <c r="CU6" s="20" t="s">
        <v>128</v>
      </c>
      <c r="CV6" s="20">
        <v>0</v>
      </c>
    </row>
    <row r="7" spans="1:100" ht="22.9" customHeight="1" x14ac:dyDescent="0.35">
      <c r="A7" s="2" t="s">
        <v>142</v>
      </c>
      <c r="B7" s="3" t="s">
        <v>71</v>
      </c>
      <c r="C7" s="3" t="s">
        <v>72</v>
      </c>
      <c r="D7" s="9"/>
      <c r="E7" s="20" t="s">
        <v>143</v>
      </c>
      <c r="F7" s="20">
        <v>14.97</v>
      </c>
      <c r="G7" s="20" t="s">
        <v>74</v>
      </c>
      <c r="H7" s="20" t="s">
        <v>75</v>
      </c>
      <c r="I7" s="20"/>
      <c r="J7" s="21">
        <v>419.048</v>
      </c>
      <c r="K7" s="21">
        <v>2141.8335699999998</v>
      </c>
      <c r="L7" s="21" t="s">
        <v>76</v>
      </c>
      <c r="M7" s="21" t="s">
        <v>77</v>
      </c>
      <c r="N7" s="21">
        <v>2141.8335699999998</v>
      </c>
      <c r="O7" s="21" t="s">
        <v>78</v>
      </c>
      <c r="P7" s="21" t="s">
        <v>77</v>
      </c>
      <c r="Q7" s="21">
        <v>1327.607047</v>
      </c>
      <c r="R7" s="21" t="s">
        <v>79</v>
      </c>
      <c r="S7" s="21" t="s">
        <v>80</v>
      </c>
      <c r="T7" s="21">
        <v>1989.772303</v>
      </c>
      <c r="U7" s="21" t="s">
        <v>81</v>
      </c>
      <c r="V7" s="21" t="s">
        <v>77</v>
      </c>
      <c r="W7" s="22">
        <v>0</v>
      </c>
      <c r="X7" s="21" t="s">
        <v>82</v>
      </c>
      <c r="Y7" s="21" t="s">
        <v>83</v>
      </c>
      <c r="Z7" s="21">
        <v>0</v>
      </c>
      <c r="AA7" s="21" t="s">
        <v>84</v>
      </c>
      <c r="AB7" s="21" t="s">
        <v>85</v>
      </c>
      <c r="AC7" s="22"/>
      <c r="AD7" s="21">
        <v>25.384374999999999</v>
      </c>
      <c r="AE7" s="21" t="s">
        <v>86</v>
      </c>
      <c r="AF7" s="21" t="s">
        <v>87</v>
      </c>
      <c r="AG7" s="21">
        <v>1</v>
      </c>
      <c r="AH7" s="23">
        <v>0</v>
      </c>
      <c r="AI7" s="21">
        <v>0</v>
      </c>
      <c r="AJ7" s="23">
        <v>7.9307020000000001</v>
      </c>
      <c r="AK7" s="21">
        <v>52.990504000000001</v>
      </c>
      <c r="AL7" s="23">
        <f t="shared" si="0"/>
        <v>7.9307020000000001</v>
      </c>
      <c r="AM7" s="24" t="s">
        <v>88</v>
      </c>
      <c r="AN7" s="24" t="s">
        <v>88</v>
      </c>
      <c r="AO7" s="25" t="s">
        <v>74</v>
      </c>
      <c r="AP7" s="23">
        <v>14.966271000000001</v>
      </c>
      <c r="AQ7" s="21">
        <v>100.000001</v>
      </c>
      <c r="AR7" s="26" t="s">
        <v>89</v>
      </c>
      <c r="AS7" s="21">
        <v>94.845464000000007</v>
      </c>
      <c r="AT7" s="21">
        <v>483.93341800000002</v>
      </c>
      <c r="AU7" s="21" t="s">
        <v>90</v>
      </c>
      <c r="AV7" s="21" t="s">
        <v>91</v>
      </c>
      <c r="AW7" s="21" t="s">
        <v>92</v>
      </c>
      <c r="AX7" s="21">
        <v>255.74576999999999</v>
      </c>
      <c r="AY7" s="21" t="s">
        <v>93</v>
      </c>
      <c r="AZ7" s="21" t="s">
        <v>94</v>
      </c>
      <c r="BA7" s="21">
        <v>366.269789</v>
      </c>
      <c r="BB7" s="21" t="s">
        <v>95</v>
      </c>
      <c r="BC7" s="21" t="s">
        <v>96</v>
      </c>
      <c r="BD7" s="21">
        <v>2307.4550789999998</v>
      </c>
      <c r="BE7" s="21" t="s">
        <v>97</v>
      </c>
      <c r="BF7" s="21" t="s">
        <v>98</v>
      </c>
      <c r="BG7" s="27" t="s">
        <v>99</v>
      </c>
      <c r="BH7" s="25">
        <v>0</v>
      </c>
      <c r="BI7" s="21" t="s">
        <v>100</v>
      </c>
      <c r="BJ7" s="25">
        <v>0</v>
      </c>
      <c r="BK7" s="21" t="s">
        <v>101</v>
      </c>
      <c r="BL7" s="21">
        <v>292.62503299999997</v>
      </c>
      <c r="BM7" s="21" t="s">
        <v>102</v>
      </c>
      <c r="BN7" s="21" t="s">
        <v>103</v>
      </c>
      <c r="BO7" s="21">
        <v>1</v>
      </c>
      <c r="BP7" s="21">
        <v>60.285423000000002</v>
      </c>
      <c r="BQ7" s="21" t="s">
        <v>104</v>
      </c>
      <c r="BR7" s="21" t="s">
        <v>105</v>
      </c>
      <c r="BS7" s="21">
        <v>1</v>
      </c>
      <c r="BT7" s="23">
        <v>14.97</v>
      </c>
      <c r="BU7" s="21">
        <v>310.87181900000002</v>
      </c>
      <c r="BV7" s="21" t="s">
        <v>104</v>
      </c>
      <c r="BW7" s="21" t="s">
        <v>106</v>
      </c>
      <c r="BX7" s="21">
        <v>1</v>
      </c>
      <c r="BY7" s="28" t="s">
        <v>107</v>
      </c>
      <c r="BZ7" s="21">
        <v>418.75017100000002</v>
      </c>
      <c r="CA7" s="21" t="s">
        <v>108</v>
      </c>
      <c r="CB7" s="21">
        <v>0</v>
      </c>
      <c r="CC7" s="26" t="s">
        <v>75</v>
      </c>
      <c r="CD7" s="21">
        <v>0</v>
      </c>
      <c r="CE7" s="21">
        <v>958.21966799999996</v>
      </c>
      <c r="CF7" s="21">
        <v>92.667848000000006</v>
      </c>
      <c r="CG7" s="20" t="s">
        <v>109</v>
      </c>
      <c r="CH7" s="20">
        <v>7</v>
      </c>
      <c r="CI7" s="21">
        <v>1080.1648809999999</v>
      </c>
      <c r="CJ7" s="20" t="s">
        <v>110</v>
      </c>
      <c r="CK7" s="20" t="s">
        <v>111</v>
      </c>
      <c r="CL7" s="20">
        <v>0</v>
      </c>
      <c r="CM7" s="21">
        <v>745.16635799999995</v>
      </c>
      <c r="CN7" s="20" t="s">
        <v>112</v>
      </c>
      <c r="CO7" s="21">
        <v>716.08927300000005</v>
      </c>
      <c r="CP7" s="20" t="s">
        <v>113</v>
      </c>
      <c r="CQ7" s="20" t="s">
        <v>114</v>
      </c>
      <c r="CR7" s="20">
        <v>0</v>
      </c>
      <c r="CS7" s="21">
        <v>276.284108</v>
      </c>
      <c r="CT7" s="20" t="s">
        <v>115</v>
      </c>
      <c r="CU7" s="20" t="s">
        <v>116</v>
      </c>
      <c r="CV7" s="20">
        <v>1</v>
      </c>
    </row>
    <row r="8" spans="1:100" ht="22.9" customHeight="1" x14ac:dyDescent="0.35">
      <c r="A8" s="2" t="s">
        <v>144</v>
      </c>
      <c r="B8" s="3"/>
      <c r="C8" s="3" t="s">
        <v>145</v>
      </c>
      <c r="D8" s="9"/>
      <c r="E8" s="20" t="s">
        <v>119</v>
      </c>
      <c r="F8" s="20">
        <v>1.25</v>
      </c>
      <c r="G8" s="20" t="s">
        <v>146</v>
      </c>
      <c r="H8" s="20" t="s">
        <v>75</v>
      </c>
      <c r="I8" s="20"/>
      <c r="J8" s="21">
        <v>28.805700000000002</v>
      </c>
      <c r="K8" s="21">
        <v>1731.8790220000001</v>
      </c>
      <c r="L8" s="21" t="s">
        <v>76</v>
      </c>
      <c r="M8" s="21" t="s">
        <v>77</v>
      </c>
      <c r="N8" s="21">
        <v>1731.8790220000001</v>
      </c>
      <c r="O8" s="21" t="s">
        <v>78</v>
      </c>
      <c r="P8" s="21" t="s">
        <v>77</v>
      </c>
      <c r="Q8" s="21">
        <v>1947.877577</v>
      </c>
      <c r="R8" s="21" t="s">
        <v>79</v>
      </c>
      <c r="S8" s="21" t="s">
        <v>80</v>
      </c>
      <c r="T8" s="21">
        <v>1577.276267</v>
      </c>
      <c r="U8" s="21" t="s">
        <v>81</v>
      </c>
      <c r="V8" s="21" t="s">
        <v>77</v>
      </c>
      <c r="W8" s="21">
        <v>50.435797999999998</v>
      </c>
      <c r="X8" s="21" t="s">
        <v>82</v>
      </c>
      <c r="Y8" s="21" t="s">
        <v>147</v>
      </c>
      <c r="Z8" s="21">
        <v>12.257018</v>
      </c>
      <c r="AA8" s="21" t="s">
        <v>84</v>
      </c>
      <c r="AB8" s="21" t="s">
        <v>148</v>
      </c>
      <c r="AC8" s="26"/>
      <c r="AD8" s="21">
        <v>173.469426</v>
      </c>
      <c r="AE8" s="21" t="s">
        <v>86</v>
      </c>
      <c r="AF8" s="21" t="s">
        <v>87</v>
      </c>
      <c r="AG8" s="21">
        <v>0</v>
      </c>
      <c r="AH8" s="23">
        <v>0</v>
      </c>
      <c r="AI8" s="21">
        <v>0</v>
      </c>
      <c r="AJ8" s="23">
        <v>0</v>
      </c>
      <c r="AK8" s="21">
        <v>0</v>
      </c>
      <c r="AL8" s="23">
        <f t="shared" si="0"/>
        <v>0</v>
      </c>
      <c r="AM8" s="24" t="s">
        <v>88</v>
      </c>
      <c r="AN8" s="24" t="s">
        <v>88</v>
      </c>
      <c r="AO8" s="26" t="s">
        <v>146</v>
      </c>
      <c r="AP8" s="23">
        <v>1.2474050000000001</v>
      </c>
      <c r="AQ8" s="21">
        <v>100</v>
      </c>
      <c r="AR8" s="24" t="s">
        <v>80</v>
      </c>
      <c r="AS8" s="21" t="s">
        <v>80</v>
      </c>
      <c r="AT8" s="21">
        <v>341.96197799999999</v>
      </c>
      <c r="AU8" s="21" t="s">
        <v>90</v>
      </c>
      <c r="AV8" s="21" t="s">
        <v>149</v>
      </c>
      <c r="AW8" s="21" t="s">
        <v>92</v>
      </c>
      <c r="AX8" s="21">
        <v>12.211814</v>
      </c>
      <c r="AY8" s="21" t="s">
        <v>93</v>
      </c>
      <c r="AZ8" s="21" t="s">
        <v>94</v>
      </c>
      <c r="BA8" s="21">
        <v>103.463921</v>
      </c>
      <c r="BB8" s="21" t="s">
        <v>95</v>
      </c>
      <c r="BC8" s="21" t="s">
        <v>96</v>
      </c>
      <c r="BD8" s="21">
        <v>2105.211069</v>
      </c>
      <c r="BE8" s="21" t="s">
        <v>97</v>
      </c>
      <c r="BF8" s="21" t="s">
        <v>98</v>
      </c>
      <c r="BG8" s="30" t="s">
        <v>150</v>
      </c>
      <c r="BH8" s="25">
        <v>0</v>
      </c>
      <c r="BI8" s="21" t="s">
        <v>100</v>
      </c>
      <c r="BJ8" s="25">
        <v>0</v>
      </c>
      <c r="BK8" s="21" t="s">
        <v>101</v>
      </c>
      <c r="BL8" s="21">
        <v>202.24600100000001</v>
      </c>
      <c r="BM8" s="21" t="s">
        <v>102</v>
      </c>
      <c r="BN8" s="21" t="s">
        <v>103</v>
      </c>
      <c r="BO8" s="21">
        <v>0</v>
      </c>
      <c r="BP8" s="21">
        <v>0</v>
      </c>
      <c r="BQ8" s="21" t="s">
        <v>104</v>
      </c>
      <c r="BR8" s="21" t="s">
        <v>105</v>
      </c>
      <c r="BS8" s="21">
        <v>3</v>
      </c>
      <c r="BT8" s="23">
        <v>1.25</v>
      </c>
      <c r="BU8" s="21">
        <v>0</v>
      </c>
      <c r="BV8" s="21" t="s">
        <v>104</v>
      </c>
      <c r="BW8" s="21" t="s">
        <v>106</v>
      </c>
      <c r="BX8" s="21">
        <v>6</v>
      </c>
      <c r="BY8" s="28" t="s">
        <v>127</v>
      </c>
      <c r="BZ8" s="21">
        <v>238.85100499999999</v>
      </c>
      <c r="CA8" s="21" t="s">
        <v>108</v>
      </c>
      <c r="CB8" s="21">
        <v>1</v>
      </c>
      <c r="CC8" s="26" t="s">
        <v>75</v>
      </c>
      <c r="CD8" s="21">
        <v>48.399514000000003</v>
      </c>
      <c r="CE8" s="21">
        <v>1724.4321580000001</v>
      </c>
      <c r="CF8" s="21">
        <v>215.800467</v>
      </c>
      <c r="CG8" s="20" t="s">
        <v>109</v>
      </c>
      <c r="CH8" s="20">
        <v>13</v>
      </c>
      <c r="CI8" s="21">
        <v>1204.4898089999999</v>
      </c>
      <c r="CJ8" s="20" t="s">
        <v>110</v>
      </c>
      <c r="CK8" s="20" t="s">
        <v>111</v>
      </c>
      <c r="CL8" s="20">
        <v>0</v>
      </c>
      <c r="CM8" s="21">
        <v>695.56741199999999</v>
      </c>
      <c r="CN8" s="20" t="s">
        <v>112</v>
      </c>
      <c r="CO8" s="21">
        <v>502.27450499999998</v>
      </c>
      <c r="CP8" s="20" t="s">
        <v>113</v>
      </c>
      <c r="CQ8" s="20" t="s">
        <v>151</v>
      </c>
      <c r="CR8" s="20">
        <v>1</v>
      </c>
      <c r="CS8" s="21">
        <v>422.86663900000002</v>
      </c>
      <c r="CT8" s="20" t="s">
        <v>115</v>
      </c>
      <c r="CU8" s="20" t="s">
        <v>116</v>
      </c>
      <c r="CV8" s="20">
        <v>1</v>
      </c>
    </row>
    <row r="9" spans="1:100" ht="22.9" customHeight="1" x14ac:dyDescent="0.35">
      <c r="A9" s="2" t="s">
        <v>152</v>
      </c>
      <c r="B9" s="3" t="s">
        <v>153</v>
      </c>
      <c r="C9" s="3" t="s">
        <v>154</v>
      </c>
      <c r="D9" s="9"/>
      <c r="E9" s="20" t="s">
        <v>119</v>
      </c>
      <c r="F9" s="20">
        <v>2.31</v>
      </c>
      <c r="G9" s="20" t="s">
        <v>74</v>
      </c>
      <c r="H9" s="20" t="s">
        <v>75</v>
      </c>
      <c r="I9" s="20"/>
      <c r="J9" s="21">
        <v>64.76400000000001</v>
      </c>
      <c r="K9" s="21">
        <v>1454.898684</v>
      </c>
      <c r="L9" s="21" t="s">
        <v>76</v>
      </c>
      <c r="M9" s="21" t="s">
        <v>77</v>
      </c>
      <c r="N9" s="21">
        <v>1454.898684</v>
      </c>
      <c r="O9" s="21" t="s">
        <v>78</v>
      </c>
      <c r="P9" s="21" t="s">
        <v>77</v>
      </c>
      <c r="Q9" s="21">
        <v>1979.715344</v>
      </c>
      <c r="R9" s="21" t="s">
        <v>79</v>
      </c>
      <c r="S9" s="21" t="s">
        <v>155</v>
      </c>
      <c r="T9" s="21">
        <v>1308.9816780000001</v>
      </c>
      <c r="U9" s="21" t="s">
        <v>81</v>
      </c>
      <c r="V9" s="21" t="s">
        <v>77</v>
      </c>
      <c r="W9" s="21">
        <v>96.575777000000002</v>
      </c>
      <c r="X9" s="21" t="s">
        <v>82</v>
      </c>
      <c r="Y9" s="21" t="s">
        <v>147</v>
      </c>
      <c r="Z9" s="21">
        <v>0</v>
      </c>
      <c r="AA9" s="21" t="s">
        <v>84</v>
      </c>
      <c r="AB9" s="21" t="s">
        <v>156</v>
      </c>
      <c r="AC9" s="22"/>
      <c r="AD9" s="21">
        <v>370.99650800000001</v>
      </c>
      <c r="AE9" s="21" t="s">
        <v>86</v>
      </c>
      <c r="AF9" s="21" t="s">
        <v>87</v>
      </c>
      <c r="AG9" s="21">
        <v>1</v>
      </c>
      <c r="AH9" s="23">
        <v>0</v>
      </c>
      <c r="AI9" s="21">
        <v>0</v>
      </c>
      <c r="AJ9" s="23">
        <v>0</v>
      </c>
      <c r="AK9" s="21">
        <v>0</v>
      </c>
      <c r="AL9" s="23">
        <f t="shared" si="0"/>
        <v>0</v>
      </c>
      <c r="AM9" s="24" t="s">
        <v>88</v>
      </c>
      <c r="AN9" s="24" t="s">
        <v>88</v>
      </c>
      <c r="AO9" s="25" t="s">
        <v>74</v>
      </c>
      <c r="AP9" s="23">
        <v>2.313104</v>
      </c>
      <c r="AQ9" s="21">
        <v>100</v>
      </c>
      <c r="AR9" s="24" t="s">
        <v>80</v>
      </c>
      <c r="AS9" s="21" t="s">
        <v>80</v>
      </c>
      <c r="AT9" s="21">
        <v>362.46219500000001</v>
      </c>
      <c r="AU9" s="21" t="s">
        <v>90</v>
      </c>
      <c r="AV9" s="21" t="s">
        <v>149</v>
      </c>
      <c r="AW9" s="21" t="s">
        <v>92</v>
      </c>
      <c r="AX9" s="21">
        <v>0</v>
      </c>
      <c r="AY9" s="21" t="s">
        <v>93</v>
      </c>
      <c r="AZ9" s="21" t="s">
        <v>94</v>
      </c>
      <c r="BA9" s="21">
        <v>178.26478900000001</v>
      </c>
      <c r="BB9" s="21" t="s">
        <v>95</v>
      </c>
      <c r="BC9" s="21" t="s">
        <v>96</v>
      </c>
      <c r="BD9" s="21">
        <v>1902.1777179999999</v>
      </c>
      <c r="BE9" s="21" t="s">
        <v>97</v>
      </c>
      <c r="BF9" s="21" t="s">
        <v>98</v>
      </c>
      <c r="BG9" s="30" t="s">
        <v>157</v>
      </c>
      <c r="BH9" s="21">
        <v>4.0844500000000004</v>
      </c>
      <c r="BI9" s="21" t="s">
        <v>100</v>
      </c>
      <c r="BJ9" s="21">
        <v>2.4818850000000001</v>
      </c>
      <c r="BK9" s="21" t="s">
        <v>101</v>
      </c>
      <c r="BL9" s="21">
        <v>345.55787400000003</v>
      </c>
      <c r="BM9" s="21" t="s">
        <v>102</v>
      </c>
      <c r="BN9" s="21" t="s">
        <v>103</v>
      </c>
      <c r="BO9" s="21">
        <v>2</v>
      </c>
      <c r="BP9" s="21">
        <v>12.783495</v>
      </c>
      <c r="BQ9" s="21" t="s">
        <v>104</v>
      </c>
      <c r="BR9" s="21" t="s">
        <v>105</v>
      </c>
      <c r="BS9" s="21">
        <v>5</v>
      </c>
      <c r="BT9" s="23">
        <v>2.31</v>
      </c>
      <c r="BU9" s="21">
        <v>0</v>
      </c>
      <c r="BV9" s="21" t="s">
        <v>104</v>
      </c>
      <c r="BW9" s="21" t="s">
        <v>140</v>
      </c>
      <c r="BX9" s="21">
        <v>8</v>
      </c>
      <c r="BY9" s="25" t="s">
        <v>141</v>
      </c>
      <c r="BZ9" s="21">
        <v>200.40203199999999</v>
      </c>
      <c r="CA9" s="21" t="s">
        <v>108</v>
      </c>
      <c r="CB9" s="21">
        <v>1</v>
      </c>
      <c r="CC9" s="26" t="s">
        <v>75</v>
      </c>
      <c r="CD9" s="21">
        <v>7.3207129999999996</v>
      </c>
      <c r="CE9" s="21">
        <v>2505.9553989999999</v>
      </c>
      <c r="CF9" s="21">
        <v>81.202217000000005</v>
      </c>
      <c r="CG9" s="20" t="s">
        <v>109</v>
      </c>
      <c r="CH9" s="20">
        <v>27</v>
      </c>
      <c r="CI9" s="21">
        <v>1296.9054160000001</v>
      </c>
      <c r="CJ9" s="20" t="s">
        <v>110</v>
      </c>
      <c r="CK9" s="20" t="s">
        <v>111</v>
      </c>
      <c r="CL9" s="20">
        <v>0</v>
      </c>
      <c r="CM9" s="21">
        <v>684.00673400000005</v>
      </c>
      <c r="CN9" s="20" t="s">
        <v>112</v>
      </c>
      <c r="CO9" s="21">
        <v>229.07881800000001</v>
      </c>
      <c r="CP9" s="20" t="s">
        <v>113</v>
      </c>
      <c r="CQ9" s="20" t="s">
        <v>151</v>
      </c>
      <c r="CR9" s="20">
        <v>1</v>
      </c>
      <c r="CS9" s="21">
        <v>197.620048</v>
      </c>
      <c r="CT9" s="20" t="s">
        <v>115</v>
      </c>
      <c r="CU9" s="20" t="s">
        <v>158</v>
      </c>
      <c r="CV9" s="20">
        <v>1</v>
      </c>
    </row>
    <row r="10" spans="1:100" ht="22.9" customHeight="1" x14ac:dyDescent="0.35">
      <c r="A10" s="2" t="s">
        <v>159</v>
      </c>
      <c r="B10" s="3"/>
      <c r="C10" s="3" t="s">
        <v>160</v>
      </c>
      <c r="D10" s="9"/>
      <c r="E10" s="20" t="s">
        <v>119</v>
      </c>
      <c r="F10" s="20">
        <v>0.27</v>
      </c>
      <c r="G10" s="20" t="s">
        <v>74</v>
      </c>
      <c r="H10" s="20" t="s">
        <v>75</v>
      </c>
      <c r="I10" s="20" t="s">
        <v>161</v>
      </c>
      <c r="J10" s="21">
        <v>21.840000000000003</v>
      </c>
      <c r="K10" s="21">
        <v>1852.3606769999999</v>
      </c>
      <c r="L10" s="21" t="s">
        <v>76</v>
      </c>
      <c r="M10" s="21" t="s">
        <v>77</v>
      </c>
      <c r="N10" s="21">
        <v>1852.3606769999999</v>
      </c>
      <c r="O10" s="21" t="s">
        <v>78</v>
      </c>
      <c r="P10" s="21" t="s">
        <v>77</v>
      </c>
      <c r="Q10" s="21">
        <v>2523.1708199999998</v>
      </c>
      <c r="R10" s="21" t="s">
        <v>79</v>
      </c>
      <c r="S10" s="21" t="s">
        <v>80</v>
      </c>
      <c r="T10" s="21">
        <v>1775.9513609999999</v>
      </c>
      <c r="U10" s="21" t="s">
        <v>81</v>
      </c>
      <c r="V10" s="21" t="s">
        <v>77</v>
      </c>
      <c r="W10" s="21">
        <v>220.87046699999999</v>
      </c>
      <c r="X10" s="21" t="s">
        <v>82</v>
      </c>
      <c r="Y10" s="21" t="s">
        <v>162</v>
      </c>
      <c r="Z10" s="21">
        <v>44.718823999999998</v>
      </c>
      <c r="AA10" s="21" t="s">
        <v>84</v>
      </c>
      <c r="AB10" s="21" t="s">
        <v>163</v>
      </c>
      <c r="AC10" s="26"/>
      <c r="AD10" s="21">
        <v>0</v>
      </c>
      <c r="AE10" s="21" t="s">
        <v>86</v>
      </c>
      <c r="AF10" s="21" t="s">
        <v>87</v>
      </c>
      <c r="AG10" s="21">
        <v>2</v>
      </c>
      <c r="AH10" s="23">
        <v>0</v>
      </c>
      <c r="AI10" s="21">
        <v>0</v>
      </c>
      <c r="AJ10" s="23">
        <v>0</v>
      </c>
      <c r="AK10" s="21">
        <v>0</v>
      </c>
      <c r="AL10" s="23">
        <f t="shared" si="0"/>
        <v>0</v>
      </c>
      <c r="AM10" s="24" t="s">
        <v>88</v>
      </c>
      <c r="AN10" s="24" t="s">
        <v>88</v>
      </c>
      <c r="AO10" s="25" t="s">
        <v>74</v>
      </c>
      <c r="AP10" s="29">
        <v>0.27286199999999999</v>
      </c>
      <c r="AQ10" s="21">
        <v>100</v>
      </c>
      <c r="AR10" s="24" t="s">
        <v>80</v>
      </c>
      <c r="AS10" s="21" t="s">
        <v>80</v>
      </c>
      <c r="AT10" s="21">
        <v>48.555019999999999</v>
      </c>
      <c r="AU10" s="21" t="s">
        <v>90</v>
      </c>
      <c r="AV10" s="21" t="s">
        <v>164</v>
      </c>
      <c r="AW10" s="21" t="s">
        <v>92</v>
      </c>
      <c r="AX10" s="21">
        <v>142.634308</v>
      </c>
      <c r="AY10" s="21" t="s">
        <v>93</v>
      </c>
      <c r="AZ10" s="21" t="s">
        <v>94</v>
      </c>
      <c r="BA10" s="21">
        <v>208.16175699999999</v>
      </c>
      <c r="BB10" s="21" t="s">
        <v>95</v>
      </c>
      <c r="BC10" s="21" t="s">
        <v>96</v>
      </c>
      <c r="BD10" s="21">
        <v>2649.5147929999998</v>
      </c>
      <c r="BE10" s="21" t="s">
        <v>97</v>
      </c>
      <c r="BF10" s="21" t="s">
        <v>98</v>
      </c>
      <c r="BG10" s="30" t="s">
        <v>135</v>
      </c>
      <c r="BH10" s="25">
        <v>0</v>
      </c>
      <c r="BI10" s="21" t="s">
        <v>100</v>
      </c>
      <c r="BJ10" s="25">
        <v>0</v>
      </c>
      <c r="BK10" s="21" t="s">
        <v>101</v>
      </c>
      <c r="BL10" s="21">
        <v>293.85223300000001</v>
      </c>
      <c r="BM10" s="21" t="s">
        <v>102</v>
      </c>
      <c r="BN10" s="21" t="s">
        <v>165</v>
      </c>
      <c r="BO10" s="21">
        <v>4</v>
      </c>
      <c r="BP10" s="21">
        <v>15.562941</v>
      </c>
      <c r="BQ10" s="21" t="s">
        <v>104</v>
      </c>
      <c r="BR10" s="21" t="s">
        <v>105</v>
      </c>
      <c r="BS10" s="21">
        <v>4</v>
      </c>
      <c r="BT10" s="23">
        <v>0.27</v>
      </c>
      <c r="BU10" s="21">
        <v>107.36417</v>
      </c>
      <c r="BV10" s="21" t="s">
        <v>104</v>
      </c>
      <c r="BW10" s="21" t="s">
        <v>166</v>
      </c>
      <c r="BX10" s="21">
        <v>5</v>
      </c>
      <c r="BY10" s="28" t="s">
        <v>167</v>
      </c>
      <c r="BZ10" s="21">
        <v>475.50365399999998</v>
      </c>
      <c r="CA10" s="21" t="s">
        <v>108</v>
      </c>
      <c r="CB10" s="21">
        <v>2</v>
      </c>
      <c r="CC10" s="26" t="s">
        <v>75</v>
      </c>
      <c r="CD10" s="21">
        <v>348.401566</v>
      </c>
      <c r="CE10" s="21">
        <v>2124.5703920000001</v>
      </c>
      <c r="CF10" s="21">
        <v>14.354442000000001</v>
      </c>
      <c r="CG10" s="20" t="s">
        <v>109</v>
      </c>
      <c r="CH10" s="20">
        <v>36</v>
      </c>
      <c r="CI10" s="21">
        <v>516.19937000000004</v>
      </c>
      <c r="CJ10" s="20" t="s">
        <v>110</v>
      </c>
      <c r="CK10" s="20" t="s">
        <v>111</v>
      </c>
      <c r="CL10" s="20">
        <v>1</v>
      </c>
      <c r="CM10" s="21">
        <v>15.520816999999999</v>
      </c>
      <c r="CN10" s="20" t="s">
        <v>112</v>
      </c>
      <c r="CO10" s="21">
        <v>8.3118979999999993</v>
      </c>
      <c r="CP10" s="20" t="s">
        <v>113</v>
      </c>
      <c r="CQ10" s="20" t="s">
        <v>114</v>
      </c>
      <c r="CR10" s="20">
        <v>2</v>
      </c>
      <c r="CS10" s="21">
        <v>431.04512299999999</v>
      </c>
      <c r="CT10" s="20" t="s">
        <v>115</v>
      </c>
      <c r="CU10" s="20" t="s">
        <v>116</v>
      </c>
      <c r="CV10" s="20">
        <v>1</v>
      </c>
    </row>
    <row r="11" spans="1:100" ht="22.9" customHeight="1" x14ac:dyDescent="0.35">
      <c r="A11" s="2" t="s">
        <v>168</v>
      </c>
      <c r="B11" s="3" t="s">
        <v>169</v>
      </c>
      <c r="C11" s="3" t="s">
        <v>170</v>
      </c>
      <c r="D11" s="9"/>
      <c r="E11" s="20" t="s">
        <v>143</v>
      </c>
      <c r="F11" s="20">
        <v>2.41</v>
      </c>
      <c r="G11" s="20" t="s">
        <v>74</v>
      </c>
      <c r="H11" s="20" t="s">
        <v>75</v>
      </c>
      <c r="I11" s="20" t="s">
        <v>161</v>
      </c>
      <c r="J11" s="21">
        <v>67.368000000000009</v>
      </c>
      <c r="K11" s="21">
        <v>1721.8549410000001</v>
      </c>
      <c r="L11" s="21" t="s">
        <v>76</v>
      </c>
      <c r="M11" s="21" t="s">
        <v>77</v>
      </c>
      <c r="N11" s="21">
        <v>1721.8549410000001</v>
      </c>
      <c r="O11" s="21" t="s">
        <v>78</v>
      </c>
      <c r="P11" s="21" t="s">
        <v>77</v>
      </c>
      <c r="Q11" s="21">
        <v>2596.436357</v>
      </c>
      <c r="R11" s="21" t="s">
        <v>79</v>
      </c>
      <c r="S11" s="21" t="s">
        <v>80</v>
      </c>
      <c r="T11" s="21">
        <v>1664.080185</v>
      </c>
      <c r="U11" s="21" t="s">
        <v>81</v>
      </c>
      <c r="V11" s="21" t="s">
        <v>77</v>
      </c>
      <c r="W11" s="21">
        <v>247.423417</v>
      </c>
      <c r="X11" s="21" t="s">
        <v>82</v>
      </c>
      <c r="Y11" s="21" t="s">
        <v>171</v>
      </c>
      <c r="Z11" s="21">
        <v>53.569177000000003</v>
      </c>
      <c r="AA11" s="21" t="s">
        <v>84</v>
      </c>
      <c r="AB11" s="21" t="s">
        <v>163</v>
      </c>
      <c r="AC11" s="26"/>
      <c r="AD11" s="21">
        <v>10.238479</v>
      </c>
      <c r="AE11" s="21" t="s">
        <v>86</v>
      </c>
      <c r="AF11" s="21" t="s">
        <v>87</v>
      </c>
      <c r="AG11" s="21">
        <v>2</v>
      </c>
      <c r="AH11" s="23">
        <v>0</v>
      </c>
      <c r="AI11" s="21">
        <v>0</v>
      </c>
      <c r="AJ11" s="23">
        <v>0</v>
      </c>
      <c r="AK11" s="21">
        <v>0</v>
      </c>
      <c r="AL11" s="23">
        <f t="shared" si="0"/>
        <v>0</v>
      </c>
      <c r="AM11" s="24" t="s">
        <v>88</v>
      </c>
      <c r="AN11" s="24" t="s">
        <v>88</v>
      </c>
      <c r="AO11" s="25" t="s">
        <v>74</v>
      </c>
      <c r="AP11" s="23">
        <v>2.4062320000000001</v>
      </c>
      <c r="AQ11" s="21">
        <v>100</v>
      </c>
      <c r="AR11" s="24" t="s">
        <v>80</v>
      </c>
      <c r="AS11" s="21" t="s">
        <v>80</v>
      </c>
      <c r="AT11" s="21">
        <v>40.655697000000004</v>
      </c>
      <c r="AU11" s="21" t="s">
        <v>90</v>
      </c>
      <c r="AV11" s="21" t="s">
        <v>164</v>
      </c>
      <c r="AW11" s="21" t="s">
        <v>92</v>
      </c>
      <c r="AX11" s="21">
        <v>0</v>
      </c>
      <c r="AY11" s="21" t="s">
        <v>93</v>
      </c>
      <c r="AZ11" s="21" t="s">
        <v>114</v>
      </c>
      <c r="BA11" s="21">
        <v>265.56619799999999</v>
      </c>
      <c r="BB11" s="21" t="s">
        <v>95</v>
      </c>
      <c r="BC11" s="21" t="s">
        <v>96</v>
      </c>
      <c r="BD11" s="21">
        <v>2624.775204</v>
      </c>
      <c r="BE11" s="21" t="s">
        <v>97</v>
      </c>
      <c r="BF11" s="21" t="s">
        <v>98</v>
      </c>
      <c r="BG11" s="31" t="s">
        <v>172</v>
      </c>
      <c r="BH11" s="21">
        <v>18.632366000000001</v>
      </c>
      <c r="BI11" s="21" t="s">
        <v>100</v>
      </c>
      <c r="BJ11" s="21">
        <v>11.985972</v>
      </c>
      <c r="BK11" s="21" t="s">
        <v>101</v>
      </c>
      <c r="BL11" s="21">
        <v>179.97970000000001</v>
      </c>
      <c r="BM11" s="21" t="s">
        <v>102</v>
      </c>
      <c r="BN11" s="21" t="s">
        <v>165</v>
      </c>
      <c r="BO11" s="21">
        <v>3</v>
      </c>
      <c r="BP11" s="21">
        <v>135.22718800000001</v>
      </c>
      <c r="BQ11" s="21" t="s">
        <v>104</v>
      </c>
      <c r="BR11" s="21" t="s">
        <v>105</v>
      </c>
      <c r="BS11" s="21">
        <v>3</v>
      </c>
      <c r="BT11" s="23">
        <v>2.41</v>
      </c>
      <c r="BU11" s="21">
        <v>34.066884000000002</v>
      </c>
      <c r="BV11" s="21" t="s">
        <v>104</v>
      </c>
      <c r="BW11" s="21" t="s">
        <v>173</v>
      </c>
      <c r="BX11" s="21">
        <v>4</v>
      </c>
      <c r="BY11" s="28" t="s">
        <v>174</v>
      </c>
      <c r="BZ11" s="21">
        <v>453.371197</v>
      </c>
      <c r="CA11" s="21" t="s">
        <v>108</v>
      </c>
      <c r="CB11" s="21">
        <v>2</v>
      </c>
      <c r="CC11" s="26" t="s">
        <v>75</v>
      </c>
      <c r="CD11" s="21">
        <v>246.50249299999999</v>
      </c>
      <c r="CE11" s="21">
        <v>1450.211317</v>
      </c>
      <c r="CF11" s="21">
        <v>4.2617479999999999</v>
      </c>
      <c r="CG11" s="20" t="s">
        <v>109</v>
      </c>
      <c r="CH11" s="20">
        <v>34</v>
      </c>
      <c r="CI11" s="21">
        <v>519.93944399999998</v>
      </c>
      <c r="CJ11" s="20" t="s">
        <v>110</v>
      </c>
      <c r="CK11" s="20" t="s">
        <v>111</v>
      </c>
      <c r="CL11" s="20">
        <v>1</v>
      </c>
      <c r="CM11" s="21">
        <v>5.8688229999999999</v>
      </c>
      <c r="CN11" s="20" t="s">
        <v>112</v>
      </c>
      <c r="CO11" s="21">
        <v>0</v>
      </c>
      <c r="CP11" s="20" t="s">
        <v>113</v>
      </c>
      <c r="CQ11" s="20" t="s">
        <v>114</v>
      </c>
      <c r="CR11" s="20">
        <v>2</v>
      </c>
      <c r="CS11" s="21">
        <v>507.11242299999998</v>
      </c>
      <c r="CT11" s="20" t="s">
        <v>115</v>
      </c>
      <c r="CU11" s="20" t="s">
        <v>116</v>
      </c>
      <c r="CV11" s="20">
        <v>1</v>
      </c>
    </row>
    <row r="12" spans="1:100" ht="22.9" customHeight="1" x14ac:dyDescent="0.35">
      <c r="A12" s="2" t="s">
        <v>175</v>
      </c>
      <c r="B12" s="3"/>
      <c r="C12" s="3" t="s">
        <v>176</v>
      </c>
      <c r="D12" s="9"/>
      <c r="E12" s="20" t="s">
        <v>143</v>
      </c>
      <c r="F12" s="20">
        <v>0.54</v>
      </c>
      <c r="G12" s="20" t="s">
        <v>74</v>
      </c>
      <c r="H12" s="20" t="s">
        <v>75</v>
      </c>
      <c r="I12" s="20"/>
      <c r="J12" s="21">
        <v>15.120000000000001</v>
      </c>
      <c r="K12" s="21">
        <v>1908.8625440000001</v>
      </c>
      <c r="L12" s="21" t="s">
        <v>76</v>
      </c>
      <c r="M12" s="21" t="s">
        <v>77</v>
      </c>
      <c r="N12" s="21">
        <v>1908.8625440000001</v>
      </c>
      <c r="O12" s="21" t="s">
        <v>78</v>
      </c>
      <c r="P12" s="21" t="s">
        <v>77</v>
      </c>
      <c r="Q12" s="21">
        <v>2861.3916789999998</v>
      </c>
      <c r="R12" s="21" t="s">
        <v>79</v>
      </c>
      <c r="S12" s="21" t="s">
        <v>132</v>
      </c>
      <c r="T12" s="21">
        <v>1864.757881</v>
      </c>
      <c r="U12" s="21" t="s">
        <v>81</v>
      </c>
      <c r="V12" s="21" t="s">
        <v>77</v>
      </c>
      <c r="W12" s="21">
        <v>0</v>
      </c>
      <c r="X12" s="21" t="s">
        <v>82</v>
      </c>
      <c r="Y12" s="21" t="s">
        <v>171</v>
      </c>
      <c r="Z12" s="21">
        <v>83.238439</v>
      </c>
      <c r="AA12" s="21" t="s">
        <v>84</v>
      </c>
      <c r="AB12" s="21" t="s">
        <v>177</v>
      </c>
      <c r="AC12" s="26"/>
      <c r="AD12" s="21">
        <v>265.74204600000002</v>
      </c>
      <c r="AE12" s="21" t="s">
        <v>86</v>
      </c>
      <c r="AF12" s="21" t="s">
        <v>87</v>
      </c>
      <c r="AG12" s="21">
        <v>2</v>
      </c>
      <c r="AH12" s="23">
        <v>0</v>
      </c>
      <c r="AI12" s="21">
        <v>0</v>
      </c>
      <c r="AJ12" s="23">
        <v>0</v>
      </c>
      <c r="AK12" s="21">
        <v>0</v>
      </c>
      <c r="AL12" s="23">
        <f t="shared" si="0"/>
        <v>0</v>
      </c>
      <c r="AM12" s="24" t="s">
        <v>88</v>
      </c>
      <c r="AN12" s="24" t="s">
        <v>88</v>
      </c>
      <c r="AO12" s="25" t="s">
        <v>74</v>
      </c>
      <c r="AP12" s="29">
        <v>0.54002499999999998</v>
      </c>
      <c r="AQ12" s="21">
        <v>100</v>
      </c>
      <c r="AR12" s="24" t="s">
        <v>80</v>
      </c>
      <c r="AS12" s="21" t="s">
        <v>80</v>
      </c>
      <c r="AT12" s="21">
        <v>31.977768000000001</v>
      </c>
      <c r="AU12" s="21" t="s">
        <v>90</v>
      </c>
      <c r="AV12" s="21" t="s">
        <v>178</v>
      </c>
      <c r="AW12" s="21" t="s">
        <v>92</v>
      </c>
      <c r="AX12" s="21">
        <v>0</v>
      </c>
      <c r="AY12" s="21" t="s">
        <v>93</v>
      </c>
      <c r="AZ12" s="21" t="s">
        <v>114</v>
      </c>
      <c r="BA12" s="21">
        <v>703.32350799999995</v>
      </c>
      <c r="BB12" s="21" t="s">
        <v>95</v>
      </c>
      <c r="BC12" s="21" t="s">
        <v>96</v>
      </c>
      <c r="BD12" s="21">
        <v>2973.5088970000002</v>
      </c>
      <c r="BE12" s="21" t="s">
        <v>97</v>
      </c>
      <c r="BF12" s="21" t="s">
        <v>98</v>
      </c>
      <c r="BG12" s="31" t="s">
        <v>179</v>
      </c>
      <c r="BH12" s="21">
        <v>100</v>
      </c>
      <c r="BI12" s="21" t="s">
        <v>100</v>
      </c>
      <c r="BJ12" s="21">
        <v>78.545580999999999</v>
      </c>
      <c r="BK12" s="21" t="s">
        <v>101</v>
      </c>
      <c r="BL12" s="21">
        <v>275.860096</v>
      </c>
      <c r="BM12" s="21" t="s">
        <v>102</v>
      </c>
      <c r="BN12" s="21" t="s">
        <v>180</v>
      </c>
      <c r="BO12" s="21">
        <v>2</v>
      </c>
      <c r="BP12" s="21">
        <v>0</v>
      </c>
      <c r="BQ12" s="21" t="s">
        <v>104</v>
      </c>
      <c r="BR12" s="21" t="s">
        <v>126</v>
      </c>
      <c r="BS12" s="21">
        <v>3</v>
      </c>
      <c r="BT12" s="23">
        <v>0.54</v>
      </c>
      <c r="BU12" s="21">
        <v>174.136965</v>
      </c>
      <c r="BV12" s="21" t="s">
        <v>104</v>
      </c>
      <c r="BW12" s="21" t="s">
        <v>181</v>
      </c>
      <c r="BX12" s="21">
        <v>8</v>
      </c>
      <c r="BY12" s="25" t="s">
        <v>141</v>
      </c>
      <c r="BZ12" s="21">
        <v>157.991332</v>
      </c>
      <c r="CA12" s="21" t="s">
        <v>108</v>
      </c>
      <c r="CB12" s="21">
        <v>4</v>
      </c>
      <c r="CC12" s="26" t="s">
        <v>75</v>
      </c>
      <c r="CD12" s="21">
        <v>68.742774999999995</v>
      </c>
      <c r="CE12" s="21">
        <v>1627.7120930000001</v>
      </c>
      <c r="CF12" s="21">
        <v>59.173842999999998</v>
      </c>
      <c r="CG12" s="20" t="s">
        <v>109</v>
      </c>
      <c r="CH12" s="20">
        <v>28</v>
      </c>
      <c r="CI12" s="21">
        <v>427.37262199999998</v>
      </c>
      <c r="CJ12" s="20" t="s">
        <v>110</v>
      </c>
      <c r="CK12" s="20" t="s">
        <v>111</v>
      </c>
      <c r="CL12" s="20">
        <v>1</v>
      </c>
      <c r="CM12" s="21">
        <v>75.346401999999998</v>
      </c>
      <c r="CN12" s="20" t="s">
        <v>112</v>
      </c>
      <c r="CO12" s="21">
        <v>0</v>
      </c>
      <c r="CP12" s="20" t="s">
        <v>113</v>
      </c>
      <c r="CQ12" s="20" t="s">
        <v>114</v>
      </c>
      <c r="CR12" s="20">
        <v>2</v>
      </c>
      <c r="CS12" s="21">
        <v>413.87573900000001</v>
      </c>
      <c r="CT12" s="20" t="s">
        <v>115</v>
      </c>
      <c r="CU12" s="20" t="s">
        <v>128</v>
      </c>
      <c r="CV12" s="20">
        <v>2</v>
      </c>
    </row>
    <row r="13" spans="1:100" ht="22.9" customHeight="1" x14ac:dyDescent="0.35">
      <c r="A13" s="2" t="s">
        <v>182</v>
      </c>
      <c r="B13" s="3"/>
      <c r="C13" s="3" t="s">
        <v>183</v>
      </c>
      <c r="D13" s="9"/>
      <c r="E13" s="20" t="s">
        <v>119</v>
      </c>
      <c r="F13" s="20">
        <v>1.21</v>
      </c>
      <c r="G13" s="20" t="s">
        <v>74</v>
      </c>
      <c r="H13" s="20" t="s">
        <v>75</v>
      </c>
      <c r="I13" s="20"/>
      <c r="J13" s="21">
        <v>33.936</v>
      </c>
      <c r="K13" s="21">
        <v>2029.103987</v>
      </c>
      <c r="L13" s="21" t="s">
        <v>76</v>
      </c>
      <c r="M13" s="21" t="s">
        <v>77</v>
      </c>
      <c r="N13" s="21">
        <v>2029.103987</v>
      </c>
      <c r="O13" s="21" t="s">
        <v>78</v>
      </c>
      <c r="P13" s="21" t="s">
        <v>77</v>
      </c>
      <c r="Q13" s="21">
        <v>2968.0233840000001</v>
      </c>
      <c r="R13" s="21" t="s">
        <v>79</v>
      </c>
      <c r="S13" s="21" t="s">
        <v>132</v>
      </c>
      <c r="T13" s="21">
        <v>1983.419791</v>
      </c>
      <c r="U13" s="21" t="s">
        <v>81</v>
      </c>
      <c r="V13" s="21" t="s">
        <v>77</v>
      </c>
      <c r="W13" s="21">
        <v>92.774044000000004</v>
      </c>
      <c r="X13" s="21" t="s">
        <v>82</v>
      </c>
      <c r="Y13" s="21" t="s">
        <v>171</v>
      </c>
      <c r="Z13" s="21">
        <v>19.225908</v>
      </c>
      <c r="AA13" s="21" t="s">
        <v>84</v>
      </c>
      <c r="AB13" s="21" t="s">
        <v>121</v>
      </c>
      <c r="AC13" s="26"/>
      <c r="AD13" s="21">
        <v>225.590228</v>
      </c>
      <c r="AE13" s="21" t="s">
        <v>86</v>
      </c>
      <c r="AF13" s="21" t="s">
        <v>122</v>
      </c>
      <c r="AG13" s="21">
        <v>2</v>
      </c>
      <c r="AH13" s="23">
        <v>0</v>
      </c>
      <c r="AI13" s="21">
        <v>0</v>
      </c>
      <c r="AJ13" s="23">
        <v>0</v>
      </c>
      <c r="AK13" s="21">
        <v>0</v>
      </c>
      <c r="AL13" s="23">
        <f t="shared" si="0"/>
        <v>0</v>
      </c>
      <c r="AM13" s="24" t="s">
        <v>88</v>
      </c>
      <c r="AN13" s="24" t="s">
        <v>88</v>
      </c>
      <c r="AO13" s="25" t="s">
        <v>74</v>
      </c>
      <c r="AP13" s="23">
        <v>1.212053</v>
      </c>
      <c r="AQ13" s="21">
        <v>100</v>
      </c>
      <c r="AR13" s="24" t="s">
        <v>80</v>
      </c>
      <c r="AS13" s="21" t="s">
        <v>80</v>
      </c>
      <c r="AT13" s="21">
        <v>26.359684000000001</v>
      </c>
      <c r="AU13" s="21" t="s">
        <v>90</v>
      </c>
      <c r="AV13" s="21" t="s">
        <v>184</v>
      </c>
      <c r="AW13" s="21" t="s">
        <v>92</v>
      </c>
      <c r="AX13" s="21">
        <v>0</v>
      </c>
      <c r="AY13" s="21" t="s">
        <v>93</v>
      </c>
      <c r="AZ13" s="21" t="s">
        <v>114</v>
      </c>
      <c r="BA13" s="21">
        <v>828.15848400000004</v>
      </c>
      <c r="BB13" s="21" t="s">
        <v>95</v>
      </c>
      <c r="BC13" s="21" t="s">
        <v>96</v>
      </c>
      <c r="BD13" s="21">
        <v>3107.094392</v>
      </c>
      <c r="BE13" s="21" t="s">
        <v>97</v>
      </c>
      <c r="BF13" s="21" t="s">
        <v>98</v>
      </c>
      <c r="BG13" s="31" t="s">
        <v>185</v>
      </c>
      <c r="BH13" s="25">
        <v>9.4977000000000006E-2</v>
      </c>
      <c r="BI13" s="21" t="s">
        <v>100</v>
      </c>
      <c r="BJ13" s="25">
        <v>0</v>
      </c>
      <c r="BK13" s="21" t="s">
        <v>101</v>
      </c>
      <c r="BL13" s="21">
        <v>359.28639500000003</v>
      </c>
      <c r="BM13" s="21" t="s">
        <v>102</v>
      </c>
      <c r="BN13" s="21" t="s">
        <v>180</v>
      </c>
      <c r="BO13" s="21">
        <v>4</v>
      </c>
      <c r="BP13" s="21">
        <v>39.570937999999998</v>
      </c>
      <c r="BQ13" s="21" t="s">
        <v>104</v>
      </c>
      <c r="BR13" s="21" t="s">
        <v>126</v>
      </c>
      <c r="BS13" s="21">
        <v>4</v>
      </c>
      <c r="BT13" s="23">
        <v>1.21</v>
      </c>
      <c r="BU13" s="21">
        <v>289.62296500000002</v>
      </c>
      <c r="BV13" s="21" t="s">
        <v>104</v>
      </c>
      <c r="BW13" s="21" t="s">
        <v>106</v>
      </c>
      <c r="BX13" s="21">
        <v>10</v>
      </c>
      <c r="BY13" s="28" t="s">
        <v>167</v>
      </c>
      <c r="BZ13" s="21">
        <v>19.496936000000002</v>
      </c>
      <c r="CA13" s="21" t="s">
        <v>108</v>
      </c>
      <c r="CB13" s="21">
        <v>4</v>
      </c>
      <c r="CC13" s="26" t="s">
        <v>75</v>
      </c>
      <c r="CD13" s="21">
        <v>2.5433319999999999</v>
      </c>
      <c r="CE13" s="21">
        <v>1899.001759</v>
      </c>
      <c r="CF13" s="21">
        <v>17.125874</v>
      </c>
      <c r="CG13" s="20" t="s">
        <v>109</v>
      </c>
      <c r="CH13" s="20">
        <v>36</v>
      </c>
      <c r="CI13" s="21">
        <v>286.32764500000002</v>
      </c>
      <c r="CJ13" s="20" t="s">
        <v>110</v>
      </c>
      <c r="CK13" s="20" t="s">
        <v>111</v>
      </c>
      <c r="CL13" s="20">
        <v>1</v>
      </c>
      <c r="CM13" s="21">
        <v>6.0383399999999998</v>
      </c>
      <c r="CN13" s="20" t="s">
        <v>112</v>
      </c>
      <c r="CO13" s="21">
        <v>0</v>
      </c>
      <c r="CP13" s="20" t="s">
        <v>113</v>
      </c>
      <c r="CQ13" s="20" t="s">
        <v>114</v>
      </c>
      <c r="CR13" s="20">
        <v>2</v>
      </c>
      <c r="CS13" s="21">
        <v>443.62614500000001</v>
      </c>
      <c r="CT13" s="20" t="s">
        <v>115</v>
      </c>
      <c r="CU13" s="20" t="s">
        <v>128</v>
      </c>
      <c r="CV13" s="20">
        <v>2</v>
      </c>
    </row>
    <row r="14" spans="1:100" ht="22.9" customHeight="1" x14ac:dyDescent="0.35">
      <c r="A14" s="2" t="s">
        <v>186</v>
      </c>
      <c r="B14" s="3"/>
      <c r="C14" s="3" t="s">
        <v>187</v>
      </c>
      <c r="D14" s="9"/>
      <c r="E14" s="20" t="s">
        <v>119</v>
      </c>
      <c r="F14" s="20">
        <v>0.05</v>
      </c>
      <c r="G14" s="20" t="s">
        <v>74</v>
      </c>
      <c r="H14" s="20" t="s">
        <v>75</v>
      </c>
      <c r="I14" s="20" t="s">
        <v>161</v>
      </c>
      <c r="J14" s="21">
        <v>3.6799999999999997</v>
      </c>
      <c r="K14" s="21">
        <v>2308.1041740000001</v>
      </c>
      <c r="L14" s="21" t="s">
        <v>76</v>
      </c>
      <c r="M14" s="21" t="s">
        <v>77</v>
      </c>
      <c r="N14" s="21">
        <v>2308.1041740000001</v>
      </c>
      <c r="O14" s="21" t="s">
        <v>78</v>
      </c>
      <c r="P14" s="21" t="s">
        <v>77</v>
      </c>
      <c r="Q14" s="21">
        <v>3093.8339850000002</v>
      </c>
      <c r="R14" s="21" t="s">
        <v>79</v>
      </c>
      <c r="S14" s="21" t="s">
        <v>80</v>
      </c>
      <c r="T14" s="21">
        <v>2262.3031529999998</v>
      </c>
      <c r="U14" s="21" t="s">
        <v>81</v>
      </c>
      <c r="V14" s="21" t="s">
        <v>77</v>
      </c>
      <c r="W14" s="21">
        <v>160.26916499999999</v>
      </c>
      <c r="X14" s="21" t="s">
        <v>82</v>
      </c>
      <c r="Y14" s="21" t="s">
        <v>120</v>
      </c>
      <c r="Z14" s="21">
        <v>110.441041</v>
      </c>
      <c r="AA14" s="21" t="s">
        <v>84</v>
      </c>
      <c r="AB14" s="21" t="s">
        <v>121</v>
      </c>
      <c r="AC14" s="26"/>
      <c r="AD14" s="21">
        <v>114.80076099999999</v>
      </c>
      <c r="AE14" s="21" t="s">
        <v>86</v>
      </c>
      <c r="AF14" s="21" t="s">
        <v>122</v>
      </c>
      <c r="AG14" s="21">
        <v>2</v>
      </c>
      <c r="AH14" s="23">
        <v>0</v>
      </c>
      <c r="AI14" s="21">
        <v>0</v>
      </c>
      <c r="AJ14" s="23">
        <v>0</v>
      </c>
      <c r="AK14" s="21">
        <v>0</v>
      </c>
      <c r="AL14" s="23">
        <f t="shared" si="0"/>
        <v>0</v>
      </c>
      <c r="AM14" s="24" t="s">
        <v>88</v>
      </c>
      <c r="AN14" s="24" t="s">
        <v>88</v>
      </c>
      <c r="AO14" s="25" t="s">
        <v>74</v>
      </c>
      <c r="AP14" s="29">
        <v>4.6274000000000003E-2</v>
      </c>
      <c r="AQ14" s="21">
        <v>100</v>
      </c>
      <c r="AR14" s="24" t="s">
        <v>80</v>
      </c>
      <c r="AS14" s="21" t="s">
        <v>80</v>
      </c>
      <c r="AT14" s="21">
        <v>214.7953</v>
      </c>
      <c r="AU14" s="21" t="s">
        <v>90</v>
      </c>
      <c r="AV14" s="21" t="s">
        <v>123</v>
      </c>
      <c r="AW14" s="21" t="s">
        <v>92</v>
      </c>
      <c r="AX14" s="21">
        <v>134.00318100000001</v>
      </c>
      <c r="AY14" s="21" t="s">
        <v>93</v>
      </c>
      <c r="AZ14" s="21" t="s">
        <v>114</v>
      </c>
      <c r="BA14" s="21">
        <v>978.91879100000006</v>
      </c>
      <c r="BB14" s="21" t="s">
        <v>95</v>
      </c>
      <c r="BC14" s="21" t="s">
        <v>96</v>
      </c>
      <c r="BD14" s="21">
        <v>3355.5937690000001</v>
      </c>
      <c r="BE14" s="21" t="s">
        <v>97</v>
      </c>
      <c r="BF14" s="21" t="s">
        <v>98</v>
      </c>
      <c r="BG14" s="30" t="s">
        <v>124</v>
      </c>
      <c r="BH14" s="25">
        <v>0</v>
      </c>
      <c r="BI14" s="21" t="s">
        <v>100</v>
      </c>
      <c r="BJ14" s="25">
        <v>0</v>
      </c>
      <c r="BK14" s="21" t="s">
        <v>101</v>
      </c>
      <c r="BL14" s="21">
        <v>380.28036100000003</v>
      </c>
      <c r="BM14" s="21" t="s">
        <v>102</v>
      </c>
      <c r="BN14" s="21" t="s">
        <v>125</v>
      </c>
      <c r="BO14" s="21">
        <v>3</v>
      </c>
      <c r="BP14" s="21">
        <v>312.36963300000002</v>
      </c>
      <c r="BQ14" s="21" t="s">
        <v>104</v>
      </c>
      <c r="BR14" s="21" t="s">
        <v>126</v>
      </c>
      <c r="BS14" s="21">
        <v>5</v>
      </c>
      <c r="BT14" s="23">
        <v>0.05</v>
      </c>
      <c r="BU14" s="21">
        <v>217.213956</v>
      </c>
      <c r="BV14" s="21" t="s">
        <v>104</v>
      </c>
      <c r="BW14" s="21" t="s">
        <v>106</v>
      </c>
      <c r="BX14" s="21">
        <v>10</v>
      </c>
      <c r="BY14" s="28" t="s">
        <v>127</v>
      </c>
      <c r="BZ14" s="21">
        <v>40.093544999999999</v>
      </c>
      <c r="CA14" s="21" t="s">
        <v>108</v>
      </c>
      <c r="CB14" s="21">
        <v>5</v>
      </c>
      <c r="CC14" s="26" t="s">
        <v>75</v>
      </c>
      <c r="CD14" s="21">
        <v>128.716249</v>
      </c>
      <c r="CE14" s="21">
        <v>2174.2379120000001</v>
      </c>
      <c r="CF14" s="21">
        <v>295.35286500000001</v>
      </c>
      <c r="CG14" s="20" t="s">
        <v>109</v>
      </c>
      <c r="CH14" s="20">
        <v>39</v>
      </c>
      <c r="CI14" s="21">
        <v>310.98513400000002</v>
      </c>
      <c r="CJ14" s="20" t="s">
        <v>110</v>
      </c>
      <c r="CK14" s="20" t="s">
        <v>111</v>
      </c>
      <c r="CL14" s="20">
        <v>1</v>
      </c>
      <c r="CM14" s="21">
        <v>120.694034</v>
      </c>
      <c r="CN14" s="20" t="s">
        <v>112</v>
      </c>
      <c r="CO14" s="21">
        <v>38.828223999999999</v>
      </c>
      <c r="CP14" s="20" t="s">
        <v>113</v>
      </c>
      <c r="CQ14" s="20" t="s">
        <v>114</v>
      </c>
      <c r="CR14" s="20">
        <v>4</v>
      </c>
      <c r="CS14" s="21">
        <v>703.36352699999998</v>
      </c>
      <c r="CT14" s="20" t="s">
        <v>115</v>
      </c>
      <c r="CU14" s="20" t="s">
        <v>128</v>
      </c>
      <c r="CV14" s="20">
        <v>0</v>
      </c>
    </row>
    <row r="15" spans="1:100" ht="22.9" customHeight="1" x14ac:dyDescent="0.35">
      <c r="A15" s="2" t="s">
        <v>188</v>
      </c>
      <c r="B15" s="3"/>
      <c r="C15" s="3" t="s">
        <v>189</v>
      </c>
      <c r="D15" s="9"/>
      <c r="E15" s="20" t="s">
        <v>73</v>
      </c>
      <c r="F15" s="20">
        <v>0.91</v>
      </c>
      <c r="G15" s="20" t="s">
        <v>74</v>
      </c>
      <c r="H15" s="20" t="s">
        <v>75</v>
      </c>
      <c r="I15" s="20" t="s">
        <v>161</v>
      </c>
      <c r="J15" s="21">
        <v>25.368000000000002</v>
      </c>
      <c r="K15" s="21">
        <v>304.078868</v>
      </c>
      <c r="L15" s="21" t="s">
        <v>76</v>
      </c>
      <c r="M15" s="21" t="s">
        <v>77</v>
      </c>
      <c r="N15" s="21">
        <v>304.078868</v>
      </c>
      <c r="O15" s="21" t="s">
        <v>78</v>
      </c>
      <c r="P15" s="21" t="s">
        <v>77</v>
      </c>
      <c r="Q15" s="21">
        <v>969.04341999999997</v>
      </c>
      <c r="R15" s="21" t="s">
        <v>79</v>
      </c>
      <c r="S15" s="21" t="s">
        <v>132</v>
      </c>
      <c r="T15" s="21">
        <v>220.34877900000001</v>
      </c>
      <c r="U15" s="21" t="s">
        <v>81</v>
      </c>
      <c r="V15" s="21" t="s">
        <v>77</v>
      </c>
      <c r="W15" s="22">
        <v>0</v>
      </c>
      <c r="X15" s="21" t="s">
        <v>82</v>
      </c>
      <c r="Y15" s="21" t="s">
        <v>190</v>
      </c>
      <c r="Z15" s="21">
        <v>97.205430000000007</v>
      </c>
      <c r="AA15" s="21" t="s">
        <v>84</v>
      </c>
      <c r="AB15" s="21" t="s">
        <v>191</v>
      </c>
      <c r="AC15" s="22"/>
      <c r="AD15" s="21">
        <v>1881.3457759999999</v>
      </c>
      <c r="AE15" s="21" t="s">
        <v>86</v>
      </c>
      <c r="AF15" s="21" t="s">
        <v>87</v>
      </c>
      <c r="AG15" s="21">
        <v>0</v>
      </c>
      <c r="AH15" s="23">
        <v>0</v>
      </c>
      <c r="AI15" s="21">
        <v>0</v>
      </c>
      <c r="AJ15" s="23">
        <v>0</v>
      </c>
      <c r="AK15" s="21">
        <v>0</v>
      </c>
      <c r="AL15" s="23">
        <f t="shared" si="0"/>
        <v>0</v>
      </c>
      <c r="AM15" s="24" t="s">
        <v>88</v>
      </c>
      <c r="AN15" s="24" t="s">
        <v>88</v>
      </c>
      <c r="AO15" s="25" t="s">
        <v>74</v>
      </c>
      <c r="AP15" s="29">
        <v>0.90563899999999997</v>
      </c>
      <c r="AQ15" s="21">
        <v>100</v>
      </c>
      <c r="AR15" s="24" t="s">
        <v>80</v>
      </c>
      <c r="AS15" s="21" t="s">
        <v>80</v>
      </c>
      <c r="AT15" s="21">
        <v>762.22378300000003</v>
      </c>
      <c r="AU15" s="21" t="s">
        <v>90</v>
      </c>
      <c r="AV15" s="21" t="s">
        <v>192</v>
      </c>
      <c r="AW15" s="21" t="s">
        <v>92</v>
      </c>
      <c r="AX15" s="21">
        <v>1409.3006419999999</v>
      </c>
      <c r="AY15" s="21" t="s">
        <v>93</v>
      </c>
      <c r="AZ15" s="21" t="s">
        <v>114</v>
      </c>
      <c r="BA15" s="21">
        <v>1781.384376</v>
      </c>
      <c r="BB15" s="21" t="s">
        <v>95</v>
      </c>
      <c r="BC15" s="21" t="s">
        <v>96</v>
      </c>
      <c r="BD15" s="21">
        <v>1342.4926089999999</v>
      </c>
      <c r="BE15" s="21" t="s">
        <v>97</v>
      </c>
      <c r="BF15" s="21" t="s">
        <v>98</v>
      </c>
      <c r="BG15" s="27" t="s">
        <v>99</v>
      </c>
      <c r="BH15" s="25">
        <v>0</v>
      </c>
      <c r="BI15" s="21" t="s">
        <v>100</v>
      </c>
      <c r="BJ15" s="25">
        <v>0</v>
      </c>
      <c r="BK15" s="21" t="s">
        <v>101</v>
      </c>
      <c r="BL15" s="21">
        <v>1242.710918</v>
      </c>
      <c r="BM15" s="21" t="s">
        <v>102</v>
      </c>
      <c r="BN15" s="21" t="s">
        <v>193</v>
      </c>
      <c r="BO15" s="21">
        <v>0</v>
      </c>
      <c r="BP15" s="21">
        <v>226.580232</v>
      </c>
      <c r="BQ15" s="21" t="s">
        <v>104</v>
      </c>
      <c r="BR15" s="21" t="s">
        <v>194</v>
      </c>
      <c r="BS15" s="21">
        <v>3</v>
      </c>
      <c r="BT15" s="23">
        <v>0.91</v>
      </c>
      <c r="BU15" s="21">
        <v>314.51564400000001</v>
      </c>
      <c r="BV15" s="21" t="s">
        <v>104</v>
      </c>
      <c r="BW15" s="21" t="s">
        <v>195</v>
      </c>
      <c r="BX15" s="21">
        <v>1</v>
      </c>
      <c r="BY15" s="25" t="s">
        <v>141</v>
      </c>
      <c r="BZ15" s="21">
        <v>14.137131</v>
      </c>
      <c r="CA15" s="21" t="s">
        <v>108</v>
      </c>
      <c r="CB15" s="21">
        <v>4</v>
      </c>
      <c r="CC15" s="26" t="s">
        <v>75</v>
      </c>
      <c r="CD15" s="21">
        <v>1.0558719999999999</v>
      </c>
      <c r="CE15" s="21">
        <v>1653.890502</v>
      </c>
      <c r="CF15" s="21">
        <v>0</v>
      </c>
      <c r="CG15" s="20" t="s">
        <v>109</v>
      </c>
      <c r="CH15" s="20">
        <v>18</v>
      </c>
      <c r="CI15" s="21">
        <v>728.50938900000006</v>
      </c>
      <c r="CJ15" s="20" t="s">
        <v>110</v>
      </c>
      <c r="CK15" s="20" t="s">
        <v>196</v>
      </c>
      <c r="CL15" s="20">
        <v>0</v>
      </c>
      <c r="CM15" s="21">
        <v>268.77207600000003</v>
      </c>
      <c r="CN15" s="20" t="s">
        <v>112</v>
      </c>
      <c r="CO15" s="21">
        <v>1292.762025</v>
      </c>
      <c r="CP15" s="20" t="s">
        <v>113</v>
      </c>
      <c r="CQ15" s="20" t="s">
        <v>197</v>
      </c>
      <c r="CR15" s="20">
        <v>0</v>
      </c>
      <c r="CS15" s="21">
        <v>664.228881</v>
      </c>
      <c r="CT15" s="20" t="s">
        <v>115</v>
      </c>
      <c r="CU15" s="20" t="s">
        <v>198</v>
      </c>
      <c r="CV15" s="20">
        <v>0</v>
      </c>
    </row>
    <row r="16" spans="1:100" ht="22.9" customHeight="1" x14ac:dyDescent="0.35">
      <c r="A16" s="2" t="s">
        <v>199</v>
      </c>
      <c r="B16" s="3"/>
      <c r="C16" s="3" t="s">
        <v>200</v>
      </c>
      <c r="D16" s="9"/>
      <c r="E16" s="20" t="s">
        <v>131</v>
      </c>
      <c r="F16" s="20">
        <v>68.67</v>
      </c>
      <c r="G16" s="20" t="s">
        <v>146</v>
      </c>
      <c r="H16" s="20" t="s">
        <v>161</v>
      </c>
      <c r="I16" s="20"/>
      <c r="J16" s="21"/>
      <c r="K16" s="21">
        <v>227.575131</v>
      </c>
      <c r="L16" s="21" t="s">
        <v>76</v>
      </c>
      <c r="M16" s="21" t="s">
        <v>77</v>
      </c>
      <c r="N16" s="21">
        <v>227.575131</v>
      </c>
      <c r="O16" s="21" t="s">
        <v>78</v>
      </c>
      <c r="P16" s="21" t="s">
        <v>77</v>
      </c>
      <c r="Q16" s="21">
        <v>0</v>
      </c>
      <c r="R16" s="21" t="s">
        <v>79</v>
      </c>
      <c r="S16" s="21" t="s">
        <v>201</v>
      </c>
      <c r="T16" s="21">
        <v>188.57387800000001</v>
      </c>
      <c r="U16" s="21" t="s">
        <v>81</v>
      </c>
      <c r="V16" s="21" t="s">
        <v>77</v>
      </c>
      <c r="W16" s="22">
        <v>0</v>
      </c>
      <c r="X16" s="21" t="s">
        <v>82</v>
      </c>
      <c r="Y16" s="21" t="s">
        <v>202</v>
      </c>
      <c r="Z16" s="21">
        <v>0.56852999999999998</v>
      </c>
      <c r="AA16" s="21" t="s">
        <v>84</v>
      </c>
      <c r="AB16" s="21" t="s">
        <v>203</v>
      </c>
      <c r="AC16" s="22"/>
      <c r="AD16" s="21">
        <v>2263.3407139999999</v>
      </c>
      <c r="AE16" s="21" t="s">
        <v>86</v>
      </c>
      <c r="AF16" s="21" t="s">
        <v>87</v>
      </c>
      <c r="AG16" s="21">
        <v>0</v>
      </c>
      <c r="AH16" s="23">
        <v>0</v>
      </c>
      <c r="AI16" s="21">
        <v>0</v>
      </c>
      <c r="AJ16" s="23">
        <v>5.7816700000000001</v>
      </c>
      <c r="AK16" s="21">
        <v>8.4199730000000006</v>
      </c>
      <c r="AL16" s="23">
        <f t="shared" si="0"/>
        <v>5.7816700000000001</v>
      </c>
      <c r="AM16" s="24" t="s">
        <v>88</v>
      </c>
      <c r="AN16" s="24" t="s">
        <v>88</v>
      </c>
      <c r="AO16" s="26" t="s">
        <v>146</v>
      </c>
      <c r="AP16" s="23">
        <v>68.666135999999995</v>
      </c>
      <c r="AQ16" s="21">
        <v>100</v>
      </c>
      <c r="AR16" s="22" t="s">
        <v>204</v>
      </c>
      <c r="AS16" s="21">
        <v>99.949016</v>
      </c>
      <c r="AT16" s="21">
        <v>15.856196000000001</v>
      </c>
      <c r="AU16" s="21" t="s">
        <v>90</v>
      </c>
      <c r="AV16" s="21" t="s">
        <v>205</v>
      </c>
      <c r="AW16" s="21" t="s">
        <v>92</v>
      </c>
      <c r="AX16" s="21">
        <v>1764.3823</v>
      </c>
      <c r="AY16" s="21" t="s">
        <v>93</v>
      </c>
      <c r="AZ16" s="21" t="s">
        <v>206</v>
      </c>
      <c r="BA16" s="21">
        <v>2103.0593370000001</v>
      </c>
      <c r="BB16" s="21" t="s">
        <v>95</v>
      </c>
      <c r="BC16" s="21" t="s">
        <v>96</v>
      </c>
      <c r="BD16" s="21">
        <v>0</v>
      </c>
      <c r="BE16" s="21" t="s">
        <v>97</v>
      </c>
      <c r="BF16" s="21" t="s">
        <v>98</v>
      </c>
      <c r="BG16" s="31" t="s">
        <v>207</v>
      </c>
      <c r="BH16" s="21">
        <v>11.529652</v>
      </c>
      <c r="BI16" s="21" t="s">
        <v>100</v>
      </c>
      <c r="BJ16" s="21">
        <v>9.5869949999999999</v>
      </c>
      <c r="BK16" s="21" t="s">
        <v>101</v>
      </c>
      <c r="BL16" s="21">
        <v>1262.8616500000001</v>
      </c>
      <c r="BM16" s="21" t="s">
        <v>102</v>
      </c>
      <c r="BN16" s="21" t="s">
        <v>208</v>
      </c>
      <c r="BO16" s="21">
        <v>0</v>
      </c>
      <c r="BP16" s="21">
        <v>21.760961999999999</v>
      </c>
      <c r="BQ16" s="21" t="s">
        <v>104</v>
      </c>
      <c r="BR16" s="21" t="s">
        <v>194</v>
      </c>
      <c r="BS16" s="21">
        <v>0</v>
      </c>
      <c r="BT16" s="23">
        <v>68.67</v>
      </c>
      <c r="BU16" s="21">
        <v>493.423723</v>
      </c>
      <c r="BV16" s="21" t="s">
        <v>104</v>
      </c>
      <c r="BW16" s="21" t="s">
        <v>195</v>
      </c>
      <c r="BX16" s="21">
        <v>0</v>
      </c>
      <c r="BY16" s="25" t="s">
        <v>209</v>
      </c>
      <c r="BZ16" s="21">
        <v>0</v>
      </c>
      <c r="CA16" s="21" t="s">
        <v>108</v>
      </c>
      <c r="CB16" s="21">
        <v>0</v>
      </c>
      <c r="CC16" s="26" t="s">
        <v>75</v>
      </c>
      <c r="CD16" s="21">
        <v>1.612851</v>
      </c>
      <c r="CE16" s="21">
        <v>1068.910014</v>
      </c>
      <c r="CF16" s="21">
        <v>376.74508600000001</v>
      </c>
      <c r="CG16" s="20" t="s">
        <v>109</v>
      </c>
      <c r="CH16" s="20">
        <v>0</v>
      </c>
      <c r="CI16" s="21">
        <v>876.86062300000003</v>
      </c>
      <c r="CJ16" s="20" t="s">
        <v>110</v>
      </c>
      <c r="CK16" s="20" t="s">
        <v>196</v>
      </c>
      <c r="CL16" s="20">
        <v>0</v>
      </c>
      <c r="CM16" s="21">
        <v>462.65016800000001</v>
      </c>
      <c r="CN16" s="20" t="s">
        <v>112</v>
      </c>
      <c r="CO16" s="21">
        <v>1038.985635</v>
      </c>
      <c r="CP16" s="20" t="s">
        <v>113</v>
      </c>
      <c r="CQ16" s="20" t="s">
        <v>210</v>
      </c>
      <c r="CR16" s="20">
        <v>0</v>
      </c>
      <c r="CS16" s="21">
        <v>812.26808000000005</v>
      </c>
      <c r="CT16" s="20" t="s">
        <v>115</v>
      </c>
      <c r="CU16" s="20" t="s">
        <v>211</v>
      </c>
      <c r="CV16" s="20">
        <v>0</v>
      </c>
    </row>
    <row r="17" spans="1:100" ht="22.9" customHeight="1" x14ac:dyDescent="0.35">
      <c r="A17" s="2" t="s">
        <v>212</v>
      </c>
      <c r="B17" s="3"/>
      <c r="C17" s="3" t="s">
        <v>213</v>
      </c>
      <c r="D17" s="9"/>
      <c r="E17" s="20" t="s">
        <v>138</v>
      </c>
      <c r="F17" s="20">
        <v>50.28</v>
      </c>
      <c r="G17" s="20" t="s">
        <v>146</v>
      </c>
      <c r="H17" s="20" t="s">
        <v>161</v>
      </c>
      <c r="I17" s="20"/>
      <c r="J17" s="21"/>
      <c r="K17" s="21">
        <v>1456.9355270000001</v>
      </c>
      <c r="L17" s="21" t="s">
        <v>76</v>
      </c>
      <c r="M17" s="21" t="s">
        <v>77</v>
      </c>
      <c r="N17" s="21">
        <v>659.49095199999999</v>
      </c>
      <c r="O17" s="21" t="s">
        <v>78</v>
      </c>
      <c r="P17" s="21" t="s">
        <v>214</v>
      </c>
      <c r="Q17" s="21">
        <v>7.8930689999999997</v>
      </c>
      <c r="R17" s="21" t="s">
        <v>79</v>
      </c>
      <c r="S17" s="21" t="s">
        <v>201</v>
      </c>
      <c r="T17" s="21">
        <v>366.67686400000002</v>
      </c>
      <c r="U17" s="21" t="s">
        <v>81</v>
      </c>
      <c r="V17" s="21" t="s">
        <v>215</v>
      </c>
      <c r="W17" s="21">
        <v>0</v>
      </c>
      <c r="X17" s="21" t="s">
        <v>82</v>
      </c>
      <c r="Y17" s="21" t="s">
        <v>216</v>
      </c>
      <c r="Z17" s="21">
        <v>612.94146000000001</v>
      </c>
      <c r="AA17" s="21" t="s">
        <v>84</v>
      </c>
      <c r="AB17" s="21" t="s">
        <v>80</v>
      </c>
      <c r="AC17" s="26"/>
      <c r="AD17" s="21">
        <v>3131.0418279999999</v>
      </c>
      <c r="AE17" s="21" t="s">
        <v>86</v>
      </c>
      <c r="AF17" s="21" t="s">
        <v>217</v>
      </c>
      <c r="AG17" s="21">
        <v>0</v>
      </c>
      <c r="AH17" s="23">
        <v>0</v>
      </c>
      <c r="AI17" s="21">
        <v>0</v>
      </c>
      <c r="AJ17" s="23">
        <v>28.763587000000001</v>
      </c>
      <c r="AK17" s="21">
        <v>57.204332999999998</v>
      </c>
      <c r="AL17" s="23">
        <f t="shared" si="0"/>
        <v>28.763587000000001</v>
      </c>
      <c r="AM17" s="24" t="s">
        <v>88</v>
      </c>
      <c r="AN17" s="24" t="s">
        <v>88</v>
      </c>
      <c r="AO17" s="26" t="s">
        <v>146</v>
      </c>
      <c r="AP17" s="23">
        <v>50.225656999999998</v>
      </c>
      <c r="AQ17" s="21">
        <v>99.887581999999995</v>
      </c>
      <c r="AR17" s="26" t="s">
        <v>89</v>
      </c>
      <c r="AS17" s="21">
        <v>97.390359000000004</v>
      </c>
      <c r="AT17" s="21">
        <v>0</v>
      </c>
      <c r="AU17" s="21" t="s">
        <v>90</v>
      </c>
      <c r="AV17" s="21" t="s">
        <v>218</v>
      </c>
      <c r="AW17" s="21" t="s">
        <v>92</v>
      </c>
      <c r="AX17" s="21">
        <v>1012.411493</v>
      </c>
      <c r="AY17" s="21" t="s">
        <v>93</v>
      </c>
      <c r="AZ17" s="21" t="s">
        <v>206</v>
      </c>
      <c r="BA17" s="21">
        <v>2431.7395959999999</v>
      </c>
      <c r="BB17" s="21" t="s">
        <v>95</v>
      </c>
      <c r="BC17" s="21" t="s">
        <v>219</v>
      </c>
      <c r="BD17" s="21">
        <v>0</v>
      </c>
      <c r="BE17" s="21" t="s">
        <v>97</v>
      </c>
      <c r="BF17" s="21" t="s">
        <v>98</v>
      </c>
      <c r="BG17" s="30" t="s">
        <v>220</v>
      </c>
      <c r="BH17" s="25">
        <v>0</v>
      </c>
      <c r="BI17" s="21" t="s">
        <v>100</v>
      </c>
      <c r="BJ17" s="25">
        <v>0</v>
      </c>
      <c r="BK17" s="21" t="s">
        <v>101</v>
      </c>
      <c r="BL17" s="21">
        <v>822.68296499999997</v>
      </c>
      <c r="BM17" s="21" t="s">
        <v>102</v>
      </c>
      <c r="BN17" s="21" t="s">
        <v>221</v>
      </c>
      <c r="BO17" s="21">
        <v>0</v>
      </c>
      <c r="BP17" s="21">
        <v>38.929321000000002</v>
      </c>
      <c r="BQ17" s="21" t="s">
        <v>104</v>
      </c>
      <c r="BR17" s="21" t="s">
        <v>194</v>
      </c>
      <c r="BS17" s="21">
        <v>0</v>
      </c>
      <c r="BT17" s="23">
        <v>50.28</v>
      </c>
      <c r="BU17" s="21">
        <v>166.751554</v>
      </c>
      <c r="BV17" s="21" t="s">
        <v>104</v>
      </c>
      <c r="BW17" s="21" t="s">
        <v>222</v>
      </c>
      <c r="BX17" s="21">
        <v>0</v>
      </c>
      <c r="BY17" s="25" t="s">
        <v>141</v>
      </c>
      <c r="BZ17" s="21">
        <v>0</v>
      </c>
      <c r="CA17" s="21" t="s">
        <v>108</v>
      </c>
      <c r="CB17" s="21">
        <v>1</v>
      </c>
      <c r="CC17" s="26" t="s">
        <v>75</v>
      </c>
      <c r="CD17" s="21">
        <v>4.55661</v>
      </c>
      <c r="CE17" s="21">
        <v>745.25737300000003</v>
      </c>
      <c r="CF17" s="21">
        <v>87.124927</v>
      </c>
      <c r="CG17" s="20" t="s">
        <v>109</v>
      </c>
      <c r="CH17" s="20">
        <v>0</v>
      </c>
      <c r="CI17" s="21">
        <v>949.13350300000002</v>
      </c>
      <c r="CJ17" s="20" t="s">
        <v>110</v>
      </c>
      <c r="CK17" s="20" t="s">
        <v>196</v>
      </c>
      <c r="CL17" s="20">
        <v>0</v>
      </c>
      <c r="CM17" s="21">
        <v>20.032496999999999</v>
      </c>
      <c r="CN17" s="20" t="s">
        <v>112</v>
      </c>
      <c r="CO17" s="21">
        <v>597.49493199999995</v>
      </c>
      <c r="CP17" s="20" t="s">
        <v>113</v>
      </c>
      <c r="CQ17" s="20" t="s">
        <v>210</v>
      </c>
      <c r="CR17" s="20">
        <v>0</v>
      </c>
      <c r="CS17" s="21">
        <v>626.74272699999995</v>
      </c>
      <c r="CT17" s="20" t="s">
        <v>115</v>
      </c>
      <c r="CU17" s="20" t="s">
        <v>223</v>
      </c>
      <c r="CV17" s="20">
        <v>0</v>
      </c>
    </row>
    <row r="18" spans="1:100" ht="22.9" customHeight="1" x14ac:dyDescent="0.35">
      <c r="A18" s="2" t="s">
        <v>224</v>
      </c>
      <c r="B18" s="3"/>
      <c r="C18" s="3" t="s">
        <v>225</v>
      </c>
      <c r="D18" s="9"/>
      <c r="E18" s="20" t="s">
        <v>119</v>
      </c>
      <c r="F18" s="20">
        <v>85.82</v>
      </c>
      <c r="G18" s="20" t="s">
        <v>146</v>
      </c>
      <c r="H18" s="20" t="s">
        <v>75</v>
      </c>
      <c r="I18" s="20"/>
      <c r="J18" s="21">
        <v>1585.5840000000001</v>
      </c>
      <c r="K18" s="21">
        <v>0</v>
      </c>
      <c r="L18" s="21" t="s">
        <v>76</v>
      </c>
      <c r="M18" s="21" t="s">
        <v>77</v>
      </c>
      <c r="N18" s="21">
        <v>0</v>
      </c>
      <c r="O18" s="21" t="s">
        <v>78</v>
      </c>
      <c r="P18" s="21" t="s">
        <v>77</v>
      </c>
      <c r="Q18" s="21">
        <v>0.139571</v>
      </c>
      <c r="R18" s="21" t="s">
        <v>79</v>
      </c>
      <c r="S18" s="21" t="s">
        <v>155</v>
      </c>
      <c r="T18" s="21">
        <v>0</v>
      </c>
      <c r="U18" s="21" t="s">
        <v>81</v>
      </c>
      <c r="V18" s="21" t="s">
        <v>77</v>
      </c>
      <c r="W18" s="21">
        <v>0</v>
      </c>
      <c r="X18" s="21" t="s">
        <v>82</v>
      </c>
      <c r="Y18" s="21" t="s">
        <v>226</v>
      </c>
      <c r="Z18" s="21">
        <v>108.57853799999999</v>
      </c>
      <c r="AA18" s="21" t="s">
        <v>84</v>
      </c>
      <c r="AB18" s="21" t="s">
        <v>227</v>
      </c>
      <c r="AC18" s="22"/>
      <c r="AD18" s="21">
        <v>1797.7728930000001</v>
      </c>
      <c r="AE18" s="21" t="s">
        <v>86</v>
      </c>
      <c r="AF18" s="21" t="s">
        <v>87</v>
      </c>
      <c r="AG18" s="21">
        <v>0</v>
      </c>
      <c r="AH18" s="23">
        <v>0</v>
      </c>
      <c r="AI18" s="21">
        <v>0</v>
      </c>
      <c r="AJ18" s="23">
        <v>52.949846000000001</v>
      </c>
      <c r="AK18" s="21">
        <v>61.695369999999997</v>
      </c>
      <c r="AL18" s="23">
        <f t="shared" si="0"/>
        <v>52.949846000000001</v>
      </c>
      <c r="AM18" s="24" t="s">
        <v>88</v>
      </c>
      <c r="AN18" s="24" t="s">
        <v>88</v>
      </c>
      <c r="AO18" s="26" t="s">
        <v>146</v>
      </c>
      <c r="AP18" s="23">
        <v>85.824668000000003</v>
      </c>
      <c r="AQ18" s="21">
        <v>100</v>
      </c>
      <c r="AR18" s="22" t="s">
        <v>204</v>
      </c>
      <c r="AS18" s="21">
        <v>93.878173000000004</v>
      </c>
      <c r="AT18" s="21">
        <v>92.972598000000005</v>
      </c>
      <c r="AU18" s="21" t="s">
        <v>90</v>
      </c>
      <c r="AV18" s="21" t="s">
        <v>228</v>
      </c>
      <c r="AW18" s="21" t="s">
        <v>92</v>
      </c>
      <c r="AX18" s="21">
        <v>1314.987785</v>
      </c>
      <c r="AY18" s="21" t="s">
        <v>93</v>
      </c>
      <c r="AZ18" s="21" t="s">
        <v>94</v>
      </c>
      <c r="BA18" s="21">
        <v>1576.3987050000001</v>
      </c>
      <c r="BB18" s="21" t="s">
        <v>95</v>
      </c>
      <c r="BC18" s="21" t="s">
        <v>96</v>
      </c>
      <c r="BD18" s="21">
        <v>41.342514000000001</v>
      </c>
      <c r="BE18" s="21" t="s">
        <v>97</v>
      </c>
      <c r="BF18" s="21" t="s">
        <v>98</v>
      </c>
      <c r="BG18" s="30" t="s">
        <v>229</v>
      </c>
      <c r="BH18" s="25">
        <v>0</v>
      </c>
      <c r="BI18" s="21" t="s">
        <v>100</v>
      </c>
      <c r="BJ18" s="25">
        <v>0</v>
      </c>
      <c r="BK18" s="21" t="s">
        <v>101</v>
      </c>
      <c r="BL18" s="21">
        <v>347.23650099999998</v>
      </c>
      <c r="BM18" s="21" t="s">
        <v>102</v>
      </c>
      <c r="BN18" s="21" t="s">
        <v>208</v>
      </c>
      <c r="BO18" s="21">
        <v>0</v>
      </c>
      <c r="BP18" s="21">
        <v>0</v>
      </c>
      <c r="BQ18" s="21" t="s">
        <v>104</v>
      </c>
      <c r="BR18" s="21" t="s">
        <v>194</v>
      </c>
      <c r="BS18" s="21">
        <v>1</v>
      </c>
      <c r="BT18" s="23">
        <v>85.82</v>
      </c>
      <c r="BU18" s="21">
        <v>337.09908200000001</v>
      </c>
      <c r="BV18" s="21" t="s">
        <v>104</v>
      </c>
      <c r="BW18" s="21" t="s">
        <v>230</v>
      </c>
      <c r="BX18" s="21">
        <v>0</v>
      </c>
      <c r="BY18" s="25" t="s">
        <v>141</v>
      </c>
      <c r="BZ18" s="21">
        <v>23.604980000000001</v>
      </c>
      <c r="CA18" s="21" t="s">
        <v>108</v>
      </c>
      <c r="CB18" s="21">
        <v>1</v>
      </c>
      <c r="CC18" s="26" t="s">
        <v>75</v>
      </c>
      <c r="CD18" s="21">
        <v>0</v>
      </c>
      <c r="CE18" s="21">
        <v>1566.884583</v>
      </c>
      <c r="CF18" s="21">
        <v>39.610365000000002</v>
      </c>
      <c r="CG18" s="20" t="s">
        <v>109</v>
      </c>
      <c r="CH18" s="20">
        <v>8</v>
      </c>
      <c r="CI18" s="21">
        <v>873.98057500000004</v>
      </c>
      <c r="CJ18" s="20" t="s">
        <v>110</v>
      </c>
      <c r="CK18" s="20" t="s">
        <v>196</v>
      </c>
      <c r="CL18" s="20">
        <v>0</v>
      </c>
      <c r="CM18" s="21">
        <v>440.49991699999998</v>
      </c>
      <c r="CN18" s="20" t="s">
        <v>112</v>
      </c>
      <c r="CO18" s="21">
        <v>169.52848399999999</v>
      </c>
      <c r="CP18" s="20" t="s">
        <v>113</v>
      </c>
      <c r="CQ18" s="20" t="s">
        <v>197</v>
      </c>
      <c r="CR18" s="20">
        <v>0</v>
      </c>
      <c r="CS18" s="21">
        <v>178.288386</v>
      </c>
      <c r="CT18" s="20" t="s">
        <v>115</v>
      </c>
      <c r="CU18" s="20" t="s">
        <v>211</v>
      </c>
      <c r="CV18" s="20">
        <v>1</v>
      </c>
    </row>
    <row r="19" spans="1:100" ht="22.9" customHeight="1" x14ac:dyDescent="0.35">
      <c r="A19" s="2" t="s">
        <v>231</v>
      </c>
      <c r="B19" s="3"/>
      <c r="C19" s="3" t="s">
        <v>232</v>
      </c>
      <c r="D19" s="9"/>
      <c r="E19" s="20" t="s">
        <v>119</v>
      </c>
      <c r="F19" s="20">
        <v>0.08</v>
      </c>
      <c r="G19" s="20" t="s">
        <v>74</v>
      </c>
      <c r="H19" s="20" t="s">
        <v>75</v>
      </c>
      <c r="I19" s="20" t="s">
        <v>161</v>
      </c>
      <c r="J19" s="21">
        <v>6.32</v>
      </c>
      <c r="K19" s="21">
        <v>1993.443763</v>
      </c>
      <c r="L19" s="21" t="s">
        <v>76</v>
      </c>
      <c r="M19" s="21" t="s">
        <v>77</v>
      </c>
      <c r="N19" s="21">
        <v>1991.1642879999999</v>
      </c>
      <c r="O19" s="21" t="s">
        <v>78</v>
      </c>
      <c r="P19" s="21" t="s">
        <v>214</v>
      </c>
      <c r="Q19" s="21">
        <v>2766.0179629999998</v>
      </c>
      <c r="R19" s="21" t="s">
        <v>79</v>
      </c>
      <c r="S19" s="21" t="s">
        <v>132</v>
      </c>
      <c r="T19" s="21">
        <v>1928.1637040000001</v>
      </c>
      <c r="U19" s="21" t="s">
        <v>81</v>
      </c>
      <c r="V19" s="21" t="s">
        <v>77</v>
      </c>
      <c r="W19" s="21">
        <v>132.27175299999999</v>
      </c>
      <c r="X19" s="21" t="s">
        <v>82</v>
      </c>
      <c r="Y19" s="21" t="s">
        <v>171</v>
      </c>
      <c r="Z19" s="21">
        <v>83.845432000000002</v>
      </c>
      <c r="AA19" s="21" t="s">
        <v>84</v>
      </c>
      <c r="AB19" s="21" t="s">
        <v>233</v>
      </c>
      <c r="AC19" s="26"/>
      <c r="AD19" s="21">
        <v>937.99280099999999</v>
      </c>
      <c r="AE19" s="21" t="s">
        <v>86</v>
      </c>
      <c r="AF19" s="21" t="s">
        <v>122</v>
      </c>
      <c r="AG19" s="21">
        <v>1</v>
      </c>
      <c r="AH19" s="23">
        <v>0</v>
      </c>
      <c r="AI19" s="21">
        <v>0</v>
      </c>
      <c r="AJ19" s="23">
        <v>0</v>
      </c>
      <c r="AK19" s="21">
        <v>0</v>
      </c>
      <c r="AL19" s="23">
        <f t="shared" si="0"/>
        <v>0</v>
      </c>
      <c r="AM19" s="24" t="s">
        <v>88</v>
      </c>
      <c r="AN19" s="24" t="s">
        <v>88</v>
      </c>
      <c r="AO19" s="25" t="s">
        <v>74</v>
      </c>
      <c r="AP19" s="29">
        <v>7.8753000000000004E-2</v>
      </c>
      <c r="AQ19" s="21">
        <v>100</v>
      </c>
      <c r="AR19" s="24" t="s">
        <v>80</v>
      </c>
      <c r="AS19" s="21" t="s">
        <v>80</v>
      </c>
      <c r="AT19" s="21">
        <v>214.57182499999999</v>
      </c>
      <c r="AU19" s="21" t="s">
        <v>90</v>
      </c>
      <c r="AV19" s="21" t="s">
        <v>234</v>
      </c>
      <c r="AW19" s="21" t="s">
        <v>92</v>
      </c>
      <c r="AX19" s="21">
        <v>341.56759099999999</v>
      </c>
      <c r="AY19" s="21" t="s">
        <v>93</v>
      </c>
      <c r="AZ19" s="21" t="s">
        <v>114</v>
      </c>
      <c r="BA19" s="21">
        <v>1529.3078820000001</v>
      </c>
      <c r="BB19" s="21" t="s">
        <v>95</v>
      </c>
      <c r="BC19" s="21" t="s">
        <v>96</v>
      </c>
      <c r="BD19" s="21">
        <v>2956.0808630000001</v>
      </c>
      <c r="BE19" s="21" t="s">
        <v>97</v>
      </c>
      <c r="BF19" s="21" t="s">
        <v>98</v>
      </c>
      <c r="BG19" s="27" t="s">
        <v>99</v>
      </c>
      <c r="BH19" s="25">
        <v>0</v>
      </c>
      <c r="BI19" s="21" t="s">
        <v>100</v>
      </c>
      <c r="BJ19" s="25">
        <v>0</v>
      </c>
      <c r="BK19" s="21" t="s">
        <v>101</v>
      </c>
      <c r="BL19" s="21">
        <v>417.52184699999998</v>
      </c>
      <c r="BM19" s="21" t="s">
        <v>102</v>
      </c>
      <c r="BN19" s="21" t="s">
        <v>235</v>
      </c>
      <c r="BO19" s="21">
        <v>1</v>
      </c>
      <c r="BP19" s="21">
        <v>135.86926600000001</v>
      </c>
      <c r="BQ19" s="21" t="s">
        <v>104</v>
      </c>
      <c r="BR19" s="21" t="s">
        <v>126</v>
      </c>
      <c r="BS19" s="21">
        <v>5</v>
      </c>
      <c r="BT19" s="23">
        <v>0.08</v>
      </c>
      <c r="BU19" s="21">
        <v>188.263431</v>
      </c>
      <c r="BV19" s="21" t="s">
        <v>104</v>
      </c>
      <c r="BW19" s="21" t="s">
        <v>236</v>
      </c>
      <c r="BX19" s="21">
        <v>11</v>
      </c>
      <c r="BY19" s="25" t="s">
        <v>141</v>
      </c>
      <c r="BZ19" s="21">
        <v>9.799372</v>
      </c>
      <c r="CA19" s="21" t="s">
        <v>108</v>
      </c>
      <c r="CB19" s="21">
        <v>4</v>
      </c>
      <c r="CC19" s="26" t="s">
        <v>75</v>
      </c>
      <c r="CD19" s="21">
        <v>196.62885</v>
      </c>
      <c r="CE19" s="21">
        <v>2242.2534150000001</v>
      </c>
      <c r="CF19" s="21">
        <v>106.821708</v>
      </c>
      <c r="CG19" s="20" t="s">
        <v>109</v>
      </c>
      <c r="CH19" s="20">
        <v>21</v>
      </c>
      <c r="CI19" s="21">
        <v>1198.94319</v>
      </c>
      <c r="CJ19" s="20" t="s">
        <v>110</v>
      </c>
      <c r="CK19" s="20" t="s">
        <v>111</v>
      </c>
      <c r="CL19" s="20">
        <v>0</v>
      </c>
      <c r="CM19" s="21">
        <v>252.25874099999999</v>
      </c>
      <c r="CN19" s="20" t="s">
        <v>112</v>
      </c>
      <c r="CO19" s="21">
        <v>504.02945499999998</v>
      </c>
      <c r="CP19" s="20" t="s">
        <v>113</v>
      </c>
      <c r="CQ19" s="20" t="s">
        <v>114</v>
      </c>
      <c r="CR19" s="20">
        <v>1</v>
      </c>
      <c r="CS19" s="21">
        <v>396.113225</v>
      </c>
      <c r="CT19" s="20" t="s">
        <v>115</v>
      </c>
      <c r="CU19" s="20" t="s">
        <v>237</v>
      </c>
      <c r="CV19" s="20">
        <v>1</v>
      </c>
    </row>
    <row r="20" spans="1:100" ht="22.9" customHeight="1" x14ac:dyDescent="0.35">
      <c r="A20" s="2" t="s">
        <v>238</v>
      </c>
      <c r="B20" s="3"/>
      <c r="C20" s="3" t="s">
        <v>239</v>
      </c>
      <c r="D20" s="9"/>
      <c r="E20" s="20" t="s">
        <v>143</v>
      </c>
      <c r="F20" s="20">
        <v>0.3</v>
      </c>
      <c r="G20" s="20" t="s">
        <v>74</v>
      </c>
      <c r="H20" s="20" t="s">
        <v>75</v>
      </c>
      <c r="I20" s="20"/>
      <c r="J20" s="21">
        <v>8.5120000000000005</v>
      </c>
      <c r="K20" s="21">
        <v>2272.2873530000002</v>
      </c>
      <c r="L20" s="21" t="s">
        <v>76</v>
      </c>
      <c r="M20" s="21" t="s">
        <v>77</v>
      </c>
      <c r="N20" s="21">
        <v>2157.143384</v>
      </c>
      <c r="O20" s="21" t="s">
        <v>78</v>
      </c>
      <c r="P20" s="21" t="s">
        <v>214</v>
      </c>
      <c r="Q20" s="21">
        <v>3025.569211</v>
      </c>
      <c r="R20" s="21" t="s">
        <v>79</v>
      </c>
      <c r="S20" s="21" t="s">
        <v>132</v>
      </c>
      <c r="T20" s="21">
        <v>2205.7429590000002</v>
      </c>
      <c r="U20" s="21" t="s">
        <v>81</v>
      </c>
      <c r="V20" s="21" t="s">
        <v>77</v>
      </c>
      <c r="W20" s="21">
        <v>177.68599399999999</v>
      </c>
      <c r="X20" s="21" t="s">
        <v>82</v>
      </c>
      <c r="Y20" s="21" t="s">
        <v>120</v>
      </c>
      <c r="Z20" s="21">
        <v>38.266581000000002</v>
      </c>
      <c r="AA20" s="21" t="s">
        <v>84</v>
      </c>
      <c r="AB20" s="21" t="s">
        <v>240</v>
      </c>
      <c r="AC20" s="26"/>
      <c r="AD20" s="21">
        <v>915.73182899999995</v>
      </c>
      <c r="AE20" s="21" t="s">
        <v>86</v>
      </c>
      <c r="AF20" s="21" t="s">
        <v>122</v>
      </c>
      <c r="AG20" s="21">
        <v>0</v>
      </c>
      <c r="AH20" s="23">
        <v>0</v>
      </c>
      <c r="AI20" s="21">
        <v>0</v>
      </c>
      <c r="AJ20" s="23">
        <v>0</v>
      </c>
      <c r="AK20" s="21">
        <v>0</v>
      </c>
      <c r="AL20" s="23">
        <f t="shared" si="0"/>
        <v>0</v>
      </c>
      <c r="AM20" s="24" t="s">
        <v>88</v>
      </c>
      <c r="AN20" s="24" t="s">
        <v>88</v>
      </c>
      <c r="AO20" s="25" t="s">
        <v>74</v>
      </c>
      <c r="AP20" s="29">
        <v>0.303504</v>
      </c>
      <c r="AQ20" s="21">
        <v>100</v>
      </c>
      <c r="AR20" s="24" t="s">
        <v>80</v>
      </c>
      <c r="AS20" s="21" t="s">
        <v>80</v>
      </c>
      <c r="AT20" s="21">
        <v>233.71121500000001</v>
      </c>
      <c r="AU20" s="21" t="s">
        <v>90</v>
      </c>
      <c r="AV20" s="21" t="s">
        <v>241</v>
      </c>
      <c r="AW20" s="21" t="s">
        <v>92</v>
      </c>
      <c r="AX20" s="21">
        <v>508.91117600000001</v>
      </c>
      <c r="AY20" s="21" t="s">
        <v>93</v>
      </c>
      <c r="AZ20" s="21" t="s">
        <v>114</v>
      </c>
      <c r="BA20" s="21">
        <v>1726.3367000000001</v>
      </c>
      <c r="BB20" s="21" t="s">
        <v>95</v>
      </c>
      <c r="BC20" s="21" t="s">
        <v>96</v>
      </c>
      <c r="BD20" s="21">
        <v>3184.2117440000002</v>
      </c>
      <c r="BE20" s="21" t="s">
        <v>97</v>
      </c>
      <c r="BF20" s="21" t="s">
        <v>98</v>
      </c>
      <c r="BG20" s="27" t="s">
        <v>99</v>
      </c>
      <c r="BH20" s="25">
        <v>0</v>
      </c>
      <c r="BI20" s="21" t="s">
        <v>100</v>
      </c>
      <c r="BJ20" s="25">
        <v>0</v>
      </c>
      <c r="BK20" s="21" t="s">
        <v>101</v>
      </c>
      <c r="BL20" s="21">
        <v>164.00069500000001</v>
      </c>
      <c r="BM20" s="21" t="s">
        <v>102</v>
      </c>
      <c r="BN20" s="21" t="s">
        <v>235</v>
      </c>
      <c r="BO20" s="21">
        <v>1</v>
      </c>
      <c r="BP20" s="21">
        <v>175.47958600000001</v>
      </c>
      <c r="BQ20" s="21" t="s">
        <v>104</v>
      </c>
      <c r="BR20" s="21" t="s">
        <v>105</v>
      </c>
      <c r="BS20" s="21">
        <v>6</v>
      </c>
      <c r="BT20" s="23">
        <v>0.3</v>
      </c>
      <c r="BU20" s="21">
        <v>471.26814300000001</v>
      </c>
      <c r="BV20" s="21" t="s">
        <v>104</v>
      </c>
      <c r="BW20" s="21" t="s">
        <v>236</v>
      </c>
      <c r="BX20" s="21">
        <v>9</v>
      </c>
      <c r="BY20" s="25" t="s">
        <v>141</v>
      </c>
      <c r="BZ20" s="21">
        <v>46.518639</v>
      </c>
      <c r="CA20" s="21" t="s">
        <v>108</v>
      </c>
      <c r="CB20" s="21">
        <v>4</v>
      </c>
      <c r="CC20" s="26" t="s">
        <v>75</v>
      </c>
      <c r="CD20" s="21">
        <v>113.71611799999999</v>
      </c>
      <c r="CE20" s="21">
        <v>1929.3716710000001</v>
      </c>
      <c r="CF20" s="21">
        <v>156.48030900000001</v>
      </c>
      <c r="CG20" s="20" t="s">
        <v>109</v>
      </c>
      <c r="CH20" s="20">
        <v>28</v>
      </c>
      <c r="CI20" s="21">
        <v>1250.81854</v>
      </c>
      <c r="CJ20" s="20" t="s">
        <v>110</v>
      </c>
      <c r="CK20" s="20" t="s">
        <v>111</v>
      </c>
      <c r="CL20" s="20">
        <v>0</v>
      </c>
      <c r="CM20" s="21">
        <v>250.89066199999999</v>
      </c>
      <c r="CN20" s="20" t="s">
        <v>112</v>
      </c>
      <c r="CO20" s="21">
        <v>542.65827999999999</v>
      </c>
      <c r="CP20" s="20" t="s">
        <v>113</v>
      </c>
      <c r="CQ20" s="20" t="s">
        <v>242</v>
      </c>
      <c r="CR20" s="20">
        <v>2</v>
      </c>
      <c r="CS20" s="21">
        <v>669.79472999999996</v>
      </c>
      <c r="CT20" s="20" t="s">
        <v>115</v>
      </c>
      <c r="CU20" s="20" t="s">
        <v>237</v>
      </c>
      <c r="CV20" s="20">
        <v>0</v>
      </c>
    </row>
    <row r="21" spans="1:100" ht="22.9" customHeight="1" x14ac:dyDescent="0.35">
      <c r="A21" s="2" t="s">
        <v>243</v>
      </c>
      <c r="B21" s="3"/>
      <c r="C21" s="3" t="s">
        <v>244</v>
      </c>
      <c r="D21" s="9"/>
      <c r="E21" s="20" t="s">
        <v>119</v>
      </c>
      <c r="F21" s="20">
        <v>5.63</v>
      </c>
      <c r="G21" s="20" t="s">
        <v>146</v>
      </c>
      <c r="H21" s="20" t="s">
        <v>161</v>
      </c>
      <c r="I21" s="20"/>
      <c r="J21" s="21">
        <v>104.11632</v>
      </c>
      <c r="K21" s="21">
        <v>2673.6885870000001</v>
      </c>
      <c r="L21" s="21" t="s">
        <v>76</v>
      </c>
      <c r="M21" s="21" t="s">
        <v>77</v>
      </c>
      <c r="N21" s="21">
        <v>1098.3725919999999</v>
      </c>
      <c r="O21" s="21" t="s">
        <v>78</v>
      </c>
      <c r="P21" s="21" t="s">
        <v>214</v>
      </c>
      <c r="Q21" s="21">
        <v>2600.6886730000001</v>
      </c>
      <c r="R21" s="21" t="s">
        <v>79</v>
      </c>
      <c r="S21" s="21" t="s">
        <v>201</v>
      </c>
      <c r="T21" s="21">
        <v>2588.423937</v>
      </c>
      <c r="U21" s="21" t="s">
        <v>81</v>
      </c>
      <c r="V21" s="21" t="s">
        <v>77</v>
      </c>
      <c r="W21" s="22">
        <v>0</v>
      </c>
      <c r="X21" s="21" t="s">
        <v>82</v>
      </c>
      <c r="Y21" s="21" t="s">
        <v>245</v>
      </c>
      <c r="Z21" s="21">
        <v>168.11156700000001</v>
      </c>
      <c r="AA21" s="21" t="s">
        <v>84</v>
      </c>
      <c r="AB21" s="21" t="s">
        <v>246</v>
      </c>
      <c r="AC21" s="22"/>
      <c r="AD21" s="21">
        <v>2740.6356780000001</v>
      </c>
      <c r="AE21" s="21" t="s">
        <v>86</v>
      </c>
      <c r="AF21" s="21" t="s">
        <v>122</v>
      </c>
      <c r="AG21" s="21">
        <v>0</v>
      </c>
      <c r="AH21" s="23">
        <v>0</v>
      </c>
      <c r="AI21" s="21">
        <v>0</v>
      </c>
      <c r="AJ21" s="23">
        <v>0.36415399999999998</v>
      </c>
      <c r="AK21" s="21">
        <v>6.4637140000000004</v>
      </c>
      <c r="AL21" s="23">
        <f t="shared" si="0"/>
        <v>0.36415399999999998</v>
      </c>
      <c r="AM21" s="24" t="s">
        <v>88</v>
      </c>
      <c r="AN21" s="24" t="s">
        <v>88</v>
      </c>
      <c r="AO21" s="26" t="s">
        <v>146</v>
      </c>
      <c r="AP21" s="23">
        <v>5.6338270000000001</v>
      </c>
      <c r="AQ21" s="21">
        <v>100</v>
      </c>
      <c r="AR21" s="28" t="s">
        <v>247</v>
      </c>
      <c r="AS21" s="21">
        <v>99.641623999999993</v>
      </c>
      <c r="AT21" s="21">
        <v>866.02301199999999</v>
      </c>
      <c r="AU21" s="21" t="s">
        <v>90</v>
      </c>
      <c r="AV21" s="21" t="s">
        <v>248</v>
      </c>
      <c r="AW21" s="21" t="s">
        <v>92</v>
      </c>
      <c r="AX21" s="21">
        <v>2081.8189849999999</v>
      </c>
      <c r="AY21" s="21" t="s">
        <v>93</v>
      </c>
      <c r="AZ21" s="21" t="s">
        <v>114</v>
      </c>
      <c r="BA21" s="21">
        <v>3214.7830509999999</v>
      </c>
      <c r="BB21" s="21" t="s">
        <v>95</v>
      </c>
      <c r="BC21" s="21" t="s">
        <v>96</v>
      </c>
      <c r="BD21" s="21">
        <v>2555.3601530000001</v>
      </c>
      <c r="BE21" s="21" t="s">
        <v>97</v>
      </c>
      <c r="BF21" s="21" t="s">
        <v>98</v>
      </c>
      <c r="BG21" s="27" t="s">
        <v>99</v>
      </c>
      <c r="BH21" s="21">
        <v>15.351497</v>
      </c>
      <c r="BI21" s="21" t="s">
        <v>100</v>
      </c>
      <c r="BJ21" s="21">
        <v>13.474648999999999</v>
      </c>
      <c r="BK21" s="21" t="s">
        <v>101</v>
      </c>
      <c r="BL21" s="21">
        <v>550.17231500000003</v>
      </c>
      <c r="BM21" s="21" t="s">
        <v>102</v>
      </c>
      <c r="BN21" s="21" t="s">
        <v>249</v>
      </c>
      <c r="BO21" s="21">
        <v>0</v>
      </c>
      <c r="BP21" s="21">
        <v>47.243898999999999</v>
      </c>
      <c r="BQ21" s="21" t="s">
        <v>104</v>
      </c>
      <c r="BR21" s="21" t="s">
        <v>126</v>
      </c>
      <c r="BS21" s="21">
        <v>4</v>
      </c>
      <c r="BT21" s="23">
        <v>5.63</v>
      </c>
      <c r="BU21" s="21">
        <v>472.44926199999998</v>
      </c>
      <c r="BV21" s="21" t="s">
        <v>104</v>
      </c>
      <c r="BW21" s="21" t="s">
        <v>250</v>
      </c>
      <c r="BX21" s="21">
        <v>0</v>
      </c>
      <c r="BY21" s="28" t="s">
        <v>127</v>
      </c>
      <c r="BZ21" s="21">
        <v>832.10927700000002</v>
      </c>
      <c r="CA21" s="21" t="s">
        <v>108</v>
      </c>
      <c r="CB21" s="21">
        <v>0</v>
      </c>
      <c r="CC21" s="26" t="s">
        <v>75</v>
      </c>
      <c r="CD21" s="21">
        <v>0</v>
      </c>
      <c r="CE21" s="21">
        <v>864.68449099999998</v>
      </c>
      <c r="CF21" s="21">
        <v>150.753174</v>
      </c>
      <c r="CG21" s="20" t="s">
        <v>109</v>
      </c>
      <c r="CH21" s="20">
        <v>8</v>
      </c>
      <c r="CI21" s="21">
        <v>1570.752334</v>
      </c>
      <c r="CJ21" s="20" t="s">
        <v>110</v>
      </c>
      <c r="CK21" s="20" t="s">
        <v>196</v>
      </c>
      <c r="CL21" s="20">
        <v>0</v>
      </c>
      <c r="CM21" s="21">
        <v>1441.9620110000001</v>
      </c>
      <c r="CN21" s="20" t="s">
        <v>112</v>
      </c>
      <c r="CO21" s="21">
        <v>806.10372400000006</v>
      </c>
      <c r="CP21" s="20" t="s">
        <v>113</v>
      </c>
      <c r="CQ21" s="20" t="s">
        <v>251</v>
      </c>
      <c r="CR21" s="20">
        <v>0</v>
      </c>
      <c r="CS21" s="21">
        <v>197.72565800000001</v>
      </c>
      <c r="CT21" s="20" t="s">
        <v>115</v>
      </c>
      <c r="CU21" s="20" t="s">
        <v>252</v>
      </c>
      <c r="CV21" s="20">
        <v>2</v>
      </c>
    </row>
    <row r="22" spans="1:100" ht="22.9" customHeight="1" x14ac:dyDescent="0.35">
      <c r="A22" s="2" t="s">
        <v>253</v>
      </c>
      <c r="B22" s="3"/>
      <c r="C22" s="3" t="s">
        <v>254</v>
      </c>
      <c r="D22" s="9"/>
      <c r="E22" s="20" t="s">
        <v>143</v>
      </c>
      <c r="F22" s="20">
        <v>2.56</v>
      </c>
      <c r="G22" s="20" t="s">
        <v>146</v>
      </c>
      <c r="H22" s="20" t="s">
        <v>75</v>
      </c>
      <c r="I22" s="20"/>
      <c r="J22" s="21">
        <v>71.73599999999999</v>
      </c>
      <c r="K22" s="21">
        <v>1318.283715</v>
      </c>
      <c r="L22" s="21" t="s">
        <v>76</v>
      </c>
      <c r="M22" s="21" t="s">
        <v>77</v>
      </c>
      <c r="N22" s="21">
        <v>1318.283715</v>
      </c>
      <c r="O22" s="21" t="s">
        <v>78</v>
      </c>
      <c r="P22" s="21" t="s">
        <v>77</v>
      </c>
      <c r="Q22" s="21">
        <v>1677.0521940000001</v>
      </c>
      <c r="R22" s="21" t="s">
        <v>79</v>
      </c>
      <c r="S22" s="21" t="s">
        <v>155</v>
      </c>
      <c r="T22" s="21">
        <v>1134.25134</v>
      </c>
      <c r="U22" s="21" t="s">
        <v>81</v>
      </c>
      <c r="V22" s="21" t="s">
        <v>77</v>
      </c>
      <c r="W22" s="21">
        <v>0</v>
      </c>
      <c r="X22" s="21" t="s">
        <v>82</v>
      </c>
      <c r="Y22" s="21" t="s">
        <v>147</v>
      </c>
      <c r="Z22" s="21">
        <v>107.59519899999999</v>
      </c>
      <c r="AA22" s="21" t="s">
        <v>84</v>
      </c>
      <c r="AB22" s="21" t="s">
        <v>255</v>
      </c>
      <c r="AC22" s="26"/>
      <c r="AD22" s="21">
        <v>633.94593099999997</v>
      </c>
      <c r="AE22" s="21" t="s">
        <v>86</v>
      </c>
      <c r="AF22" s="21" t="s">
        <v>87</v>
      </c>
      <c r="AG22" s="21">
        <v>1</v>
      </c>
      <c r="AH22" s="23">
        <v>0</v>
      </c>
      <c r="AI22" s="21">
        <v>0</v>
      </c>
      <c r="AJ22" s="23">
        <v>0</v>
      </c>
      <c r="AK22" s="21">
        <v>0</v>
      </c>
      <c r="AL22" s="23">
        <f t="shared" si="0"/>
        <v>0</v>
      </c>
      <c r="AM22" s="24" t="s">
        <v>88</v>
      </c>
      <c r="AN22" s="24" t="s">
        <v>88</v>
      </c>
      <c r="AO22" s="26" t="s">
        <v>146</v>
      </c>
      <c r="AP22" s="23">
        <v>2.5622220000000002</v>
      </c>
      <c r="AQ22" s="21">
        <v>100</v>
      </c>
      <c r="AR22" s="24" t="s">
        <v>80</v>
      </c>
      <c r="AS22" s="21" t="s">
        <v>80</v>
      </c>
      <c r="AT22" s="21">
        <v>639.96373300000005</v>
      </c>
      <c r="AU22" s="21" t="s">
        <v>90</v>
      </c>
      <c r="AV22" s="21" t="s">
        <v>149</v>
      </c>
      <c r="AW22" s="21" t="s">
        <v>92</v>
      </c>
      <c r="AX22" s="21">
        <v>255.97580500000001</v>
      </c>
      <c r="AY22" s="21" t="s">
        <v>93</v>
      </c>
      <c r="AZ22" s="21" t="s">
        <v>94</v>
      </c>
      <c r="BA22" s="21">
        <v>459.43763200000001</v>
      </c>
      <c r="BB22" s="21" t="s">
        <v>95</v>
      </c>
      <c r="BC22" s="21" t="s">
        <v>96</v>
      </c>
      <c r="BD22" s="21">
        <v>1602.4838709999999</v>
      </c>
      <c r="BE22" s="21" t="s">
        <v>97</v>
      </c>
      <c r="BF22" s="21" t="s">
        <v>98</v>
      </c>
      <c r="BG22" s="27" t="s">
        <v>99</v>
      </c>
      <c r="BH22" s="21">
        <v>4.0552799999999998</v>
      </c>
      <c r="BI22" s="21" t="s">
        <v>100</v>
      </c>
      <c r="BJ22" s="21">
        <v>2.128533</v>
      </c>
      <c r="BK22" s="21" t="s">
        <v>101</v>
      </c>
      <c r="BL22" s="21">
        <v>382.936238</v>
      </c>
      <c r="BM22" s="21" t="s">
        <v>102</v>
      </c>
      <c r="BN22" s="21" t="s">
        <v>256</v>
      </c>
      <c r="BO22" s="21">
        <v>1</v>
      </c>
      <c r="BP22" s="21">
        <v>0</v>
      </c>
      <c r="BQ22" s="21" t="s">
        <v>104</v>
      </c>
      <c r="BR22" s="21" t="s">
        <v>105</v>
      </c>
      <c r="BS22" s="21">
        <v>3</v>
      </c>
      <c r="BT22" s="23">
        <v>2.56</v>
      </c>
      <c r="BU22" s="21">
        <v>60.599974000000003</v>
      </c>
      <c r="BV22" s="21" t="s">
        <v>104</v>
      </c>
      <c r="BW22" s="21" t="s">
        <v>257</v>
      </c>
      <c r="BX22" s="21">
        <v>6</v>
      </c>
      <c r="BY22" s="25" t="s">
        <v>141</v>
      </c>
      <c r="BZ22" s="21">
        <v>129.16785100000001</v>
      </c>
      <c r="CA22" s="21" t="s">
        <v>108</v>
      </c>
      <c r="CB22" s="21">
        <v>1</v>
      </c>
      <c r="CC22" s="26" t="s">
        <v>75</v>
      </c>
      <c r="CD22" s="21">
        <v>11.730518</v>
      </c>
      <c r="CE22" s="21">
        <v>2694.6659279999999</v>
      </c>
      <c r="CF22" s="21">
        <v>31.33644</v>
      </c>
      <c r="CG22" s="20" t="s">
        <v>109</v>
      </c>
      <c r="CH22" s="20">
        <v>32</v>
      </c>
      <c r="CI22" s="21">
        <v>1571.6947700000001</v>
      </c>
      <c r="CJ22" s="20" t="s">
        <v>110</v>
      </c>
      <c r="CK22" s="20" t="s">
        <v>111</v>
      </c>
      <c r="CL22" s="20">
        <v>0</v>
      </c>
      <c r="CM22" s="21">
        <v>936.970462</v>
      </c>
      <c r="CN22" s="20" t="s">
        <v>112</v>
      </c>
      <c r="CO22" s="21">
        <v>225.52384900000001</v>
      </c>
      <c r="CP22" s="20" t="s">
        <v>113</v>
      </c>
      <c r="CQ22" s="20" t="s">
        <v>151</v>
      </c>
      <c r="CR22" s="20">
        <v>1</v>
      </c>
      <c r="CS22" s="21">
        <v>364.69686300000001</v>
      </c>
      <c r="CT22" s="20" t="s">
        <v>115</v>
      </c>
      <c r="CU22" s="20" t="s">
        <v>158</v>
      </c>
      <c r="CV22" s="20">
        <v>1</v>
      </c>
    </row>
    <row r="23" spans="1:100" ht="22.9" customHeight="1" x14ac:dyDescent="0.35">
      <c r="A23" s="2" t="s">
        <v>258</v>
      </c>
      <c r="B23" s="3"/>
      <c r="C23" s="3" t="s">
        <v>259</v>
      </c>
      <c r="D23" s="9"/>
      <c r="E23" s="20" t="s">
        <v>119</v>
      </c>
      <c r="F23" s="20">
        <v>0.68</v>
      </c>
      <c r="G23" s="20" t="s">
        <v>74</v>
      </c>
      <c r="H23" s="20" t="s">
        <v>75</v>
      </c>
      <c r="I23" s="20"/>
      <c r="J23" s="21">
        <v>19.152000000000001</v>
      </c>
      <c r="K23" s="21">
        <v>789.82657200000006</v>
      </c>
      <c r="L23" s="21" t="s">
        <v>76</v>
      </c>
      <c r="M23" s="21" t="s">
        <v>77</v>
      </c>
      <c r="N23" s="21">
        <v>789.82657200000006</v>
      </c>
      <c r="O23" s="21" t="s">
        <v>78</v>
      </c>
      <c r="P23" s="21" t="s">
        <v>77</v>
      </c>
      <c r="Q23" s="21">
        <v>599.85896500000001</v>
      </c>
      <c r="R23" s="21" t="s">
        <v>79</v>
      </c>
      <c r="S23" s="21" t="s">
        <v>155</v>
      </c>
      <c r="T23" s="21">
        <v>583.99837400000001</v>
      </c>
      <c r="U23" s="21" t="s">
        <v>81</v>
      </c>
      <c r="V23" s="21" t="s">
        <v>77</v>
      </c>
      <c r="W23" s="21">
        <v>93.506135</v>
      </c>
      <c r="X23" s="21" t="s">
        <v>82</v>
      </c>
      <c r="Y23" s="21" t="s">
        <v>260</v>
      </c>
      <c r="Z23" s="21">
        <v>485.18480199999999</v>
      </c>
      <c r="AA23" s="21" t="s">
        <v>84</v>
      </c>
      <c r="AB23" s="21" t="s">
        <v>227</v>
      </c>
      <c r="AC23" s="26"/>
      <c r="AD23" s="21">
        <v>1834.4754869999999</v>
      </c>
      <c r="AE23" s="21" t="s">
        <v>86</v>
      </c>
      <c r="AF23" s="21" t="s">
        <v>87</v>
      </c>
      <c r="AG23" s="21">
        <v>0</v>
      </c>
      <c r="AH23" s="23">
        <v>0</v>
      </c>
      <c r="AI23" s="21">
        <v>0</v>
      </c>
      <c r="AJ23" s="23">
        <v>0</v>
      </c>
      <c r="AK23" s="21">
        <v>0</v>
      </c>
      <c r="AL23" s="23">
        <f t="shared" si="0"/>
        <v>0</v>
      </c>
      <c r="AM23" s="24" t="s">
        <v>88</v>
      </c>
      <c r="AN23" s="24" t="s">
        <v>88</v>
      </c>
      <c r="AO23" s="25" t="s">
        <v>74</v>
      </c>
      <c r="AP23" s="29">
        <v>0.68369899999999995</v>
      </c>
      <c r="AQ23" s="21">
        <v>100</v>
      </c>
      <c r="AR23" s="24" t="s">
        <v>80</v>
      </c>
      <c r="AS23" s="21" t="s">
        <v>80</v>
      </c>
      <c r="AT23" s="21">
        <v>570.12792200000001</v>
      </c>
      <c r="AU23" s="21" t="s">
        <v>90</v>
      </c>
      <c r="AV23" s="21" t="s">
        <v>261</v>
      </c>
      <c r="AW23" s="21" t="s">
        <v>92</v>
      </c>
      <c r="AX23" s="21">
        <v>1327.4568200000001</v>
      </c>
      <c r="AY23" s="21" t="s">
        <v>93</v>
      </c>
      <c r="AZ23" s="21" t="s">
        <v>94</v>
      </c>
      <c r="BA23" s="21">
        <v>1618.1624790000001</v>
      </c>
      <c r="BB23" s="21" t="s">
        <v>95</v>
      </c>
      <c r="BC23" s="21" t="s">
        <v>96</v>
      </c>
      <c r="BD23" s="21">
        <v>583.44187099999999</v>
      </c>
      <c r="BE23" s="21" t="s">
        <v>97</v>
      </c>
      <c r="BF23" s="21" t="s">
        <v>98</v>
      </c>
      <c r="BG23" s="27" t="s">
        <v>99</v>
      </c>
      <c r="BH23" s="25">
        <v>0</v>
      </c>
      <c r="BI23" s="21" t="s">
        <v>100</v>
      </c>
      <c r="BJ23" s="25">
        <v>0</v>
      </c>
      <c r="BK23" s="21" t="s">
        <v>101</v>
      </c>
      <c r="BL23" s="21">
        <v>22.962857</v>
      </c>
      <c r="BM23" s="21" t="s">
        <v>102</v>
      </c>
      <c r="BN23" s="21" t="s">
        <v>208</v>
      </c>
      <c r="BO23" s="21">
        <v>1</v>
      </c>
      <c r="BP23" s="21">
        <v>71.463627000000002</v>
      </c>
      <c r="BQ23" s="21" t="s">
        <v>104</v>
      </c>
      <c r="BR23" s="21" t="s">
        <v>105</v>
      </c>
      <c r="BS23" s="21">
        <v>4</v>
      </c>
      <c r="BT23" s="23">
        <v>0.68</v>
      </c>
      <c r="BU23" s="21">
        <v>152.34755899999999</v>
      </c>
      <c r="BV23" s="21" t="s">
        <v>104</v>
      </c>
      <c r="BW23" s="21" t="s">
        <v>230</v>
      </c>
      <c r="BX23" s="21">
        <v>3</v>
      </c>
      <c r="BY23" s="25" t="s">
        <v>141</v>
      </c>
      <c r="BZ23" s="21">
        <v>605.39006300000005</v>
      </c>
      <c r="CA23" s="21" t="s">
        <v>108</v>
      </c>
      <c r="CB23" s="21">
        <v>1</v>
      </c>
      <c r="CC23" s="26" t="s">
        <v>75</v>
      </c>
      <c r="CD23" s="21">
        <v>87.386052000000007</v>
      </c>
      <c r="CE23" s="21">
        <v>1515.0808959999999</v>
      </c>
      <c r="CF23" s="21">
        <v>34.657238</v>
      </c>
      <c r="CG23" s="20" t="s">
        <v>109</v>
      </c>
      <c r="CH23" s="20">
        <v>29</v>
      </c>
      <c r="CI23" s="21">
        <v>2221.6747850000002</v>
      </c>
      <c r="CJ23" s="20" t="s">
        <v>110</v>
      </c>
      <c r="CK23" s="20" t="s">
        <v>196</v>
      </c>
      <c r="CL23" s="20">
        <v>0</v>
      </c>
      <c r="CM23" s="21">
        <v>1653.512485</v>
      </c>
      <c r="CN23" s="20" t="s">
        <v>112</v>
      </c>
      <c r="CO23" s="21">
        <v>0</v>
      </c>
      <c r="CP23" s="20" t="s">
        <v>113</v>
      </c>
      <c r="CQ23" s="20" t="s">
        <v>197</v>
      </c>
      <c r="CR23" s="20">
        <v>2</v>
      </c>
      <c r="CS23" s="21">
        <v>454.13803000000001</v>
      </c>
      <c r="CT23" s="20" t="s">
        <v>115</v>
      </c>
      <c r="CU23" s="20" t="s">
        <v>262</v>
      </c>
      <c r="CV23" s="20">
        <v>3</v>
      </c>
    </row>
    <row r="24" spans="1:100" ht="22.9" customHeight="1" x14ac:dyDescent="0.35">
      <c r="A24" s="2" t="s">
        <v>263</v>
      </c>
      <c r="B24" s="3"/>
      <c r="C24" s="3" t="s">
        <v>264</v>
      </c>
      <c r="D24" s="9"/>
      <c r="E24" s="20" t="s">
        <v>265</v>
      </c>
      <c r="F24" s="20">
        <v>5.63</v>
      </c>
      <c r="G24" s="20" t="s">
        <v>146</v>
      </c>
      <c r="H24" s="20" t="s">
        <v>161</v>
      </c>
      <c r="I24" s="20"/>
      <c r="J24" s="21">
        <v>104.06088000000001</v>
      </c>
      <c r="K24" s="21">
        <v>2419.1981310000001</v>
      </c>
      <c r="L24" s="21" t="s">
        <v>76</v>
      </c>
      <c r="M24" s="21" t="s">
        <v>77</v>
      </c>
      <c r="N24" s="21">
        <v>547.11168499999997</v>
      </c>
      <c r="O24" s="21" t="s">
        <v>78</v>
      </c>
      <c r="P24" s="21" t="s">
        <v>214</v>
      </c>
      <c r="Q24" s="21">
        <v>1430.0958780000001</v>
      </c>
      <c r="R24" s="21" t="s">
        <v>79</v>
      </c>
      <c r="S24" s="21" t="s">
        <v>201</v>
      </c>
      <c r="T24" s="21">
        <v>1411.861502</v>
      </c>
      <c r="U24" s="21" t="s">
        <v>81</v>
      </c>
      <c r="V24" s="21" t="s">
        <v>215</v>
      </c>
      <c r="W24" s="21">
        <v>0</v>
      </c>
      <c r="X24" s="21" t="s">
        <v>82</v>
      </c>
      <c r="Y24" s="21" t="s">
        <v>147</v>
      </c>
      <c r="Z24" s="21">
        <v>566.84334799999999</v>
      </c>
      <c r="AA24" s="21" t="s">
        <v>84</v>
      </c>
      <c r="AB24" s="21" t="s">
        <v>266</v>
      </c>
      <c r="AC24" s="26"/>
      <c r="AD24" s="21">
        <v>3214.773408</v>
      </c>
      <c r="AE24" s="21" t="s">
        <v>86</v>
      </c>
      <c r="AF24" s="21" t="s">
        <v>217</v>
      </c>
      <c r="AG24" s="21">
        <v>0</v>
      </c>
      <c r="AH24" s="23">
        <v>0</v>
      </c>
      <c r="AI24" s="21">
        <v>0</v>
      </c>
      <c r="AJ24" s="23">
        <v>0</v>
      </c>
      <c r="AK24" s="21">
        <v>0</v>
      </c>
      <c r="AL24" s="23">
        <f t="shared" si="0"/>
        <v>0</v>
      </c>
      <c r="AM24" s="24" t="s">
        <v>88</v>
      </c>
      <c r="AN24" s="24" t="s">
        <v>88</v>
      </c>
      <c r="AO24" s="26" t="s">
        <v>146</v>
      </c>
      <c r="AP24" s="23">
        <v>5.6305290000000001</v>
      </c>
      <c r="AQ24" s="21">
        <v>100</v>
      </c>
      <c r="AR24" s="28" t="s">
        <v>247</v>
      </c>
      <c r="AS24" s="21">
        <v>97.528268999999995</v>
      </c>
      <c r="AT24" s="21">
        <v>500.38162799999998</v>
      </c>
      <c r="AU24" s="21" t="s">
        <v>90</v>
      </c>
      <c r="AV24" s="21" t="s">
        <v>267</v>
      </c>
      <c r="AW24" s="21" t="s">
        <v>92</v>
      </c>
      <c r="AX24" s="21">
        <v>682.93246399999998</v>
      </c>
      <c r="AY24" s="21" t="s">
        <v>93</v>
      </c>
      <c r="AZ24" s="21" t="s">
        <v>206</v>
      </c>
      <c r="BA24" s="21">
        <v>3105.6811929999999</v>
      </c>
      <c r="BB24" s="21" t="s">
        <v>95</v>
      </c>
      <c r="BC24" s="21" t="s">
        <v>219</v>
      </c>
      <c r="BD24" s="21">
        <v>1045.68959</v>
      </c>
      <c r="BE24" s="21" t="s">
        <v>97</v>
      </c>
      <c r="BF24" s="21" t="s">
        <v>268</v>
      </c>
      <c r="BG24" s="27" t="s">
        <v>99</v>
      </c>
      <c r="BH24" s="25">
        <v>0</v>
      </c>
      <c r="BI24" s="21" t="s">
        <v>100</v>
      </c>
      <c r="BJ24" s="25">
        <v>0</v>
      </c>
      <c r="BK24" s="21" t="s">
        <v>101</v>
      </c>
      <c r="BL24" s="21">
        <v>640.88826200000005</v>
      </c>
      <c r="BM24" s="21" t="s">
        <v>102</v>
      </c>
      <c r="BN24" s="21" t="s">
        <v>269</v>
      </c>
      <c r="BO24" s="21">
        <v>0</v>
      </c>
      <c r="BP24" s="21">
        <v>0</v>
      </c>
      <c r="BQ24" s="21" t="s">
        <v>104</v>
      </c>
      <c r="BR24" s="21" t="s">
        <v>105</v>
      </c>
      <c r="BS24" s="21">
        <v>3</v>
      </c>
      <c r="BT24" s="23">
        <v>5.63</v>
      </c>
      <c r="BU24" s="21">
        <v>76.753361999999996</v>
      </c>
      <c r="BV24" s="21" t="s">
        <v>104</v>
      </c>
      <c r="BW24" s="21" t="s">
        <v>106</v>
      </c>
      <c r="BX24" s="21">
        <v>4</v>
      </c>
      <c r="BY24" s="28" t="s">
        <v>270</v>
      </c>
      <c r="BZ24" s="21">
        <v>869.30995099999996</v>
      </c>
      <c r="CA24" s="21" t="s">
        <v>108</v>
      </c>
      <c r="CB24" s="21">
        <v>0</v>
      </c>
      <c r="CC24" s="26" t="s">
        <v>75</v>
      </c>
      <c r="CD24" s="21">
        <v>15.605639</v>
      </c>
      <c r="CE24" s="21">
        <v>1260.3107709999999</v>
      </c>
      <c r="CF24" s="21">
        <v>14.869852</v>
      </c>
      <c r="CG24" s="20" t="s">
        <v>109</v>
      </c>
      <c r="CH24" s="20">
        <v>17</v>
      </c>
      <c r="CI24" s="21">
        <v>891.11481400000002</v>
      </c>
      <c r="CJ24" s="20" t="s">
        <v>110</v>
      </c>
      <c r="CK24" s="20" t="s">
        <v>271</v>
      </c>
      <c r="CL24" s="20">
        <v>0</v>
      </c>
      <c r="CM24" s="21">
        <v>884.18149300000005</v>
      </c>
      <c r="CN24" s="20" t="s">
        <v>112</v>
      </c>
      <c r="CO24" s="21">
        <v>349.30037399999998</v>
      </c>
      <c r="CP24" s="20" t="s">
        <v>113</v>
      </c>
      <c r="CQ24" s="20" t="s">
        <v>272</v>
      </c>
      <c r="CR24" s="20">
        <v>2</v>
      </c>
      <c r="CS24" s="21">
        <v>551.87855999999999</v>
      </c>
      <c r="CT24" s="20" t="s">
        <v>115</v>
      </c>
      <c r="CU24" s="20" t="s">
        <v>273</v>
      </c>
      <c r="CV24" s="20">
        <v>0</v>
      </c>
    </row>
    <row r="25" spans="1:100" ht="22.9" customHeight="1" x14ac:dyDescent="0.35">
      <c r="A25" s="2" t="s">
        <v>274</v>
      </c>
      <c r="B25" s="3"/>
      <c r="C25" s="3" t="s">
        <v>275</v>
      </c>
      <c r="D25" s="9"/>
      <c r="E25" s="20" t="s">
        <v>119</v>
      </c>
      <c r="F25" s="20">
        <v>0.65</v>
      </c>
      <c r="G25" s="20" t="s">
        <v>146</v>
      </c>
      <c r="H25" s="20" t="s">
        <v>161</v>
      </c>
      <c r="I25" s="20"/>
      <c r="J25" s="21">
        <v>12.085920000000002</v>
      </c>
      <c r="K25" s="21">
        <v>2658.8229580000002</v>
      </c>
      <c r="L25" s="21" t="s">
        <v>76</v>
      </c>
      <c r="M25" s="21" t="s">
        <v>77</v>
      </c>
      <c r="N25" s="21">
        <v>684.71511299999997</v>
      </c>
      <c r="O25" s="21" t="s">
        <v>78</v>
      </c>
      <c r="P25" s="21" t="s">
        <v>214</v>
      </c>
      <c r="Q25" s="21">
        <v>1650.954381</v>
      </c>
      <c r="R25" s="21" t="s">
        <v>79</v>
      </c>
      <c r="S25" s="21" t="s">
        <v>201</v>
      </c>
      <c r="T25" s="21">
        <v>1601.016155</v>
      </c>
      <c r="U25" s="21" t="s">
        <v>81</v>
      </c>
      <c r="V25" s="21" t="s">
        <v>215</v>
      </c>
      <c r="W25" s="21">
        <v>100.034628</v>
      </c>
      <c r="X25" s="21" t="s">
        <v>82</v>
      </c>
      <c r="Y25" s="21" t="s">
        <v>147</v>
      </c>
      <c r="Z25" s="21">
        <v>754.61635899999999</v>
      </c>
      <c r="AA25" s="21" t="s">
        <v>84</v>
      </c>
      <c r="AB25" s="21" t="s">
        <v>266</v>
      </c>
      <c r="AC25" s="26"/>
      <c r="AD25" s="21">
        <v>3302.5184359999998</v>
      </c>
      <c r="AE25" s="21" t="s">
        <v>86</v>
      </c>
      <c r="AF25" s="21" t="s">
        <v>217</v>
      </c>
      <c r="AG25" s="21">
        <v>0</v>
      </c>
      <c r="AH25" s="23">
        <v>0</v>
      </c>
      <c r="AI25" s="21">
        <v>0</v>
      </c>
      <c r="AJ25" s="23">
        <v>0</v>
      </c>
      <c r="AK25" s="21">
        <v>0</v>
      </c>
      <c r="AL25" s="23">
        <f t="shared" si="0"/>
        <v>0</v>
      </c>
      <c r="AM25" s="24" t="s">
        <v>88</v>
      </c>
      <c r="AN25" s="24" t="s">
        <v>88</v>
      </c>
      <c r="AO25" s="26" t="s">
        <v>146</v>
      </c>
      <c r="AP25" s="29">
        <v>0.65379500000000002</v>
      </c>
      <c r="AQ25" s="21">
        <v>100</v>
      </c>
      <c r="AR25" s="28" t="s">
        <v>247</v>
      </c>
      <c r="AS25" s="21">
        <v>8.0449999999999994E-2</v>
      </c>
      <c r="AT25" s="21">
        <v>562.82572700000003</v>
      </c>
      <c r="AU25" s="21" t="s">
        <v>90</v>
      </c>
      <c r="AV25" s="21" t="s">
        <v>267</v>
      </c>
      <c r="AW25" s="21" t="s">
        <v>92</v>
      </c>
      <c r="AX25" s="21">
        <v>850.36757</v>
      </c>
      <c r="AY25" s="21" t="s">
        <v>93</v>
      </c>
      <c r="AZ25" s="21" t="s">
        <v>206</v>
      </c>
      <c r="BA25" s="21">
        <v>3282.9993880000002</v>
      </c>
      <c r="BB25" s="21" t="s">
        <v>95</v>
      </c>
      <c r="BC25" s="21" t="s">
        <v>219</v>
      </c>
      <c r="BD25" s="21">
        <v>1206.027374</v>
      </c>
      <c r="BE25" s="21" t="s">
        <v>97</v>
      </c>
      <c r="BF25" s="21" t="s">
        <v>268</v>
      </c>
      <c r="BG25" s="27" t="s">
        <v>99</v>
      </c>
      <c r="BH25" s="25">
        <v>0</v>
      </c>
      <c r="BI25" s="21" t="s">
        <v>100</v>
      </c>
      <c r="BJ25" s="25">
        <v>0</v>
      </c>
      <c r="BK25" s="21" t="s">
        <v>101</v>
      </c>
      <c r="BL25" s="21">
        <v>824.64741700000002</v>
      </c>
      <c r="BM25" s="21" t="s">
        <v>102</v>
      </c>
      <c r="BN25" s="21" t="s">
        <v>269</v>
      </c>
      <c r="BO25" s="21">
        <v>0</v>
      </c>
      <c r="BP25" s="21">
        <v>159.64290800000001</v>
      </c>
      <c r="BQ25" s="21" t="s">
        <v>104</v>
      </c>
      <c r="BR25" s="21" t="s">
        <v>105</v>
      </c>
      <c r="BS25" s="21">
        <v>4</v>
      </c>
      <c r="BT25" s="23">
        <v>0.65</v>
      </c>
      <c r="BU25" s="21">
        <v>249.80832699999999</v>
      </c>
      <c r="BV25" s="21" t="s">
        <v>104</v>
      </c>
      <c r="BW25" s="21" t="s">
        <v>106</v>
      </c>
      <c r="BX25" s="21">
        <v>4</v>
      </c>
      <c r="BY25" s="25" t="s">
        <v>141</v>
      </c>
      <c r="BZ25" s="21">
        <v>904.35936500000003</v>
      </c>
      <c r="CA25" s="21" t="s">
        <v>108</v>
      </c>
      <c r="CB25" s="21">
        <v>0</v>
      </c>
      <c r="CC25" s="26" t="s">
        <v>75</v>
      </c>
      <c r="CD25" s="21">
        <v>102.087112</v>
      </c>
      <c r="CE25" s="21">
        <v>2334.5783700000002</v>
      </c>
      <c r="CF25" s="21">
        <v>53.217399999999998</v>
      </c>
      <c r="CG25" s="20" t="s">
        <v>109</v>
      </c>
      <c r="CH25" s="20">
        <v>19</v>
      </c>
      <c r="CI25" s="21">
        <v>1004.228235</v>
      </c>
      <c r="CJ25" s="20" t="s">
        <v>110</v>
      </c>
      <c r="CK25" s="20" t="s">
        <v>271</v>
      </c>
      <c r="CL25" s="20">
        <v>0</v>
      </c>
      <c r="CM25" s="21">
        <v>1117.4060139999999</v>
      </c>
      <c r="CN25" s="20" t="s">
        <v>112</v>
      </c>
      <c r="CO25" s="21">
        <v>376.95053799999999</v>
      </c>
      <c r="CP25" s="20" t="s">
        <v>113</v>
      </c>
      <c r="CQ25" s="20" t="s">
        <v>272</v>
      </c>
      <c r="CR25" s="20">
        <v>2</v>
      </c>
      <c r="CS25" s="21">
        <v>712.94355299999995</v>
      </c>
      <c r="CT25" s="20" t="s">
        <v>115</v>
      </c>
      <c r="CU25" s="20" t="s">
        <v>276</v>
      </c>
      <c r="CV25" s="20">
        <v>0</v>
      </c>
    </row>
    <row r="26" spans="1:100" ht="22.9" customHeight="1" x14ac:dyDescent="0.35">
      <c r="A26" s="2" t="s">
        <v>277</v>
      </c>
      <c r="B26" s="3"/>
      <c r="C26" s="3" t="s">
        <v>278</v>
      </c>
      <c r="D26" s="9"/>
      <c r="E26" s="20" t="s">
        <v>119</v>
      </c>
      <c r="F26" s="20">
        <v>2.21</v>
      </c>
      <c r="G26" s="20" t="s">
        <v>74</v>
      </c>
      <c r="H26" s="20" t="s">
        <v>75</v>
      </c>
      <c r="I26" s="20"/>
      <c r="J26" s="21">
        <v>61.907999999999994</v>
      </c>
      <c r="K26" s="21">
        <v>2847.691965</v>
      </c>
      <c r="L26" s="21" t="s">
        <v>76</v>
      </c>
      <c r="M26" s="21" t="s">
        <v>77</v>
      </c>
      <c r="N26" s="21">
        <v>753.79336000000001</v>
      </c>
      <c r="O26" s="21" t="s">
        <v>78</v>
      </c>
      <c r="P26" s="21" t="s">
        <v>214</v>
      </c>
      <c r="Q26" s="21">
        <v>1987.530526</v>
      </c>
      <c r="R26" s="21" t="s">
        <v>79</v>
      </c>
      <c r="S26" s="21" t="s">
        <v>201</v>
      </c>
      <c r="T26" s="21">
        <v>1621.0229859999999</v>
      </c>
      <c r="U26" s="21" t="s">
        <v>81</v>
      </c>
      <c r="V26" s="21" t="s">
        <v>215</v>
      </c>
      <c r="W26" s="22">
        <v>0</v>
      </c>
      <c r="X26" s="21" t="s">
        <v>82</v>
      </c>
      <c r="Y26" s="21" t="s">
        <v>279</v>
      </c>
      <c r="Z26" s="21">
        <v>749.80781000000002</v>
      </c>
      <c r="AA26" s="21" t="s">
        <v>84</v>
      </c>
      <c r="AB26" s="21" t="s">
        <v>280</v>
      </c>
      <c r="AC26" s="22"/>
      <c r="AD26" s="21">
        <v>2890.3573430000001</v>
      </c>
      <c r="AE26" s="21" t="s">
        <v>86</v>
      </c>
      <c r="AF26" s="21" t="s">
        <v>217</v>
      </c>
      <c r="AG26" s="21">
        <v>0</v>
      </c>
      <c r="AH26" s="23">
        <v>0</v>
      </c>
      <c r="AI26" s="21">
        <v>0</v>
      </c>
      <c r="AJ26" s="23">
        <v>1.6505030000000001</v>
      </c>
      <c r="AK26" s="21">
        <v>74.665233000000001</v>
      </c>
      <c r="AL26" s="23">
        <f t="shared" si="0"/>
        <v>1.6505030000000001</v>
      </c>
      <c r="AM26" s="24" t="s">
        <v>88</v>
      </c>
      <c r="AN26" s="24" t="s">
        <v>88</v>
      </c>
      <c r="AO26" s="25" t="s">
        <v>74</v>
      </c>
      <c r="AP26" s="23">
        <v>2.210537</v>
      </c>
      <c r="AQ26" s="21">
        <v>100</v>
      </c>
      <c r="AR26" s="28" t="s">
        <v>247</v>
      </c>
      <c r="AS26" s="21">
        <v>5.8143099999999999</v>
      </c>
      <c r="AT26" s="21">
        <v>255.650228</v>
      </c>
      <c r="AU26" s="21" t="s">
        <v>90</v>
      </c>
      <c r="AV26" s="21" t="s">
        <v>267</v>
      </c>
      <c r="AW26" s="21" t="s">
        <v>92</v>
      </c>
      <c r="AX26" s="21">
        <v>722.79211999999995</v>
      </c>
      <c r="AY26" s="21" t="s">
        <v>93</v>
      </c>
      <c r="AZ26" s="21" t="s">
        <v>206</v>
      </c>
      <c r="BA26" s="21">
        <v>3093.931736</v>
      </c>
      <c r="BB26" s="21" t="s">
        <v>95</v>
      </c>
      <c r="BC26" s="21" t="s">
        <v>219</v>
      </c>
      <c r="BD26" s="21">
        <v>995.45454600000005</v>
      </c>
      <c r="BE26" s="21" t="s">
        <v>97</v>
      </c>
      <c r="BF26" s="21" t="s">
        <v>268</v>
      </c>
      <c r="BG26" s="27" t="s">
        <v>99</v>
      </c>
      <c r="BH26" s="21">
        <v>4.0733009999999998</v>
      </c>
      <c r="BI26" s="21" t="s">
        <v>100</v>
      </c>
      <c r="BJ26" s="21">
        <v>3.1451319999999998</v>
      </c>
      <c r="BK26" s="21" t="s">
        <v>101</v>
      </c>
      <c r="BL26" s="21">
        <v>803.46076000000005</v>
      </c>
      <c r="BM26" s="21" t="s">
        <v>102</v>
      </c>
      <c r="BN26" s="21" t="s">
        <v>269</v>
      </c>
      <c r="BO26" s="21">
        <v>0</v>
      </c>
      <c r="BP26" s="21">
        <v>362.68078000000003</v>
      </c>
      <c r="BQ26" s="21" t="s">
        <v>104</v>
      </c>
      <c r="BR26" s="21" t="s">
        <v>105</v>
      </c>
      <c r="BS26" s="21">
        <v>0</v>
      </c>
      <c r="BT26" s="23">
        <v>2.21</v>
      </c>
      <c r="BU26" s="21">
        <v>536.60750099999996</v>
      </c>
      <c r="BV26" s="21" t="s">
        <v>104</v>
      </c>
      <c r="BW26" s="21" t="s">
        <v>106</v>
      </c>
      <c r="BX26" s="21">
        <v>0</v>
      </c>
      <c r="BY26" s="26" t="s">
        <v>281</v>
      </c>
      <c r="BZ26" s="21">
        <v>566.34531500000003</v>
      </c>
      <c r="CA26" s="21" t="s">
        <v>108</v>
      </c>
      <c r="CB26" s="21">
        <v>0</v>
      </c>
      <c r="CC26" s="26" t="s">
        <v>75</v>
      </c>
      <c r="CD26" s="21">
        <v>0</v>
      </c>
      <c r="CE26" s="21">
        <v>1197.3475269999999</v>
      </c>
      <c r="CF26" s="21">
        <v>36.483457999999999</v>
      </c>
      <c r="CG26" s="20" t="s">
        <v>109</v>
      </c>
      <c r="CH26" s="20">
        <v>6</v>
      </c>
      <c r="CI26" s="21">
        <v>685.38467900000001</v>
      </c>
      <c r="CJ26" s="20" t="s">
        <v>110</v>
      </c>
      <c r="CK26" s="20" t="s">
        <v>271</v>
      </c>
      <c r="CL26" s="20">
        <v>0</v>
      </c>
      <c r="CM26" s="21">
        <v>1302.1773889999999</v>
      </c>
      <c r="CN26" s="20" t="s">
        <v>112</v>
      </c>
      <c r="CO26" s="21">
        <v>145.33689699999999</v>
      </c>
      <c r="CP26" s="20" t="s">
        <v>113</v>
      </c>
      <c r="CQ26" s="20" t="s">
        <v>272</v>
      </c>
      <c r="CR26" s="20">
        <v>0</v>
      </c>
      <c r="CS26" s="21">
        <v>256.278818</v>
      </c>
      <c r="CT26" s="20" t="s">
        <v>115</v>
      </c>
      <c r="CU26" s="20" t="s">
        <v>276</v>
      </c>
      <c r="CV26" s="20">
        <v>0</v>
      </c>
    </row>
    <row r="27" spans="1:100" ht="22.9" customHeight="1" x14ac:dyDescent="0.35">
      <c r="A27" s="2" t="s">
        <v>282</v>
      </c>
      <c r="B27" s="3"/>
      <c r="C27" s="3" t="s">
        <v>283</v>
      </c>
      <c r="D27" s="9"/>
      <c r="E27" s="20" t="s">
        <v>119</v>
      </c>
      <c r="F27" s="20">
        <v>0.13</v>
      </c>
      <c r="G27" s="20" t="s">
        <v>74</v>
      </c>
      <c r="H27" s="20" t="s">
        <v>75</v>
      </c>
      <c r="I27" s="20" t="s">
        <v>161</v>
      </c>
      <c r="J27" s="21">
        <v>10.64</v>
      </c>
      <c r="K27" s="21">
        <v>3351.5845340000001</v>
      </c>
      <c r="L27" s="21" t="s">
        <v>76</v>
      </c>
      <c r="M27" s="21" t="s">
        <v>77</v>
      </c>
      <c r="N27" s="21">
        <v>1830.9248359999999</v>
      </c>
      <c r="O27" s="21" t="s">
        <v>78</v>
      </c>
      <c r="P27" s="21" t="s">
        <v>214</v>
      </c>
      <c r="Q27" s="21">
        <v>1776.1354960000001</v>
      </c>
      <c r="R27" s="21" t="s">
        <v>79</v>
      </c>
      <c r="S27" s="21" t="s">
        <v>284</v>
      </c>
      <c r="T27" s="21">
        <v>638.38175100000001</v>
      </c>
      <c r="U27" s="21" t="s">
        <v>81</v>
      </c>
      <c r="V27" s="21" t="s">
        <v>215</v>
      </c>
      <c r="W27" s="21">
        <v>279.77957199999997</v>
      </c>
      <c r="X27" s="21" t="s">
        <v>82</v>
      </c>
      <c r="Y27" s="21" t="s">
        <v>285</v>
      </c>
      <c r="Z27" s="21">
        <v>0</v>
      </c>
      <c r="AA27" s="21" t="s">
        <v>84</v>
      </c>
      <c r="AB27" s="21" t="s">
        <v>286</v>
      </c>
      <c r="AC27" s="22"/>
      <c r="AD27" s="21">
        <v>2341.112302</v>
      </c>
      <c r="AE27" s="21" t="s">
        <v>86</v>
      </c>
      <c r="AF27" s="21" t="s">
        <v>217</v>
      </c>
      <c r="AG27" s="21">
        <v>0</v>
      </c>
      <c r="AH27" s="23">
        <v>0</v>
      </c>
      <c r="AI27" s="21">
        <v>0</v>
      </c>
      <c r="AJ27" s="23">
        <v>0</v>
      </c>
      <c r="AK27" s="21">
        <v>0</v>
      </c>
      <c r="AL27" s="23">
        <f t="shared" si="0"/>
        <v>0</v>
      </c>
      <c r="AM27" s="24" t="s">
        <v>88</v>
      </c>
      <c r="AN27" s="24" t="s">
        <v>88</v>
      </c>
      <c r="AO27" s="25" t="s">
        <v>74</v>
      </c>
      <c r="AP27" s="29">
        <v>0.13300899999999999</v>
      </c>
      <c r="AQ27" s="21">
        <v>100</v>
      </c>
      <c r="AR27" s="24" t="s">
        <v>80</v>
      </c>
      <c r="AS27" s="21" t="s">
        <v>80</v>
      </c>
      <c r="AT27" s="21">
        <v>155.536002</v>
      </c>
      <c r="AU27" s="21" t="s">
        <v>90</v>
      </c>
      <c r="AV27" s="21" t="s">
        <v>287</v>
      </c>
      <c r="AW27" s="21" t="s">
        <v>288</v>
      </c>
      <c r="AX27" s="21">
        <v>0</v>
      </c>
      <c r="AY27" s="21" t="s">
        <v>93</v>
      </c>
      <c r="AZ27" s="21" t="s">
        <v>206</v>
      </c>
      <c r="BA27" s="21">
        <v>2008.5066420000001</v>
      </c>
      <c r="BB27" s="21" t="s">
        <v>95</v>
      </c>
      <c r="BC27" s="21" t="s">
        <v>219</v>
      </c>
      <c r="BD27" s="21">
        <v>39.604736000000003</v>
      </c>
      <c r="BE27" s="21" t="s">
        <v>97</v>
      </c>
      <c r="BF27" s="21" t="s">
        <v>268</v>
      </c>
      <c r="BG27" s="30" t="s">
        <v>289</v>
      </c>
      <c r="BH27" s="25">
        <v>0</v>
      </c>
      <c r="BI27" s="21" t="s">
        <v>100</v>
      </c>
      <c r="BJ27" s="25">
        <v>0</v>
      </c>
      <c r="BK27" s="21" t="s">
        <v>101</v>
      </c>
      <c r="BL27" s="21">
        <v>145.070403</v>
      </c>
      <c r="BM27" s="21" t="s">
        <v>102</v>
      </c>
      <c r="BN27" s="21" t="s">
        <v>290</v>
      </c>
      <c r="BO27" s="21">
        <v>5</v>
      </c>
      <c r="BP27" s="21">
        <v>241.880357</v>
      </c>
      <c r="BQ27" s="21" t="s">
        <v>104</v>
      </c>
      <c r="BR27" s="21" t="s">
        <v>126</v>
      </c>
      <c r="BS27" s="21">
        <v>4</v>
      </c>
      <c r="BT27" s="23">
        <v>0.13</v>
      </c>
      <c r="BU27" s="21">
        <v>301.97784999999999</v>
      </c>
      <c r="BV27" s="21" t="s">
        <v>104</v>
      </c>
      <c r="BW27" s="21" t="s">
        <v>291</v>
      </c>
      <c r="BX27" s="21">
        <v>3</v>
      </c>
      <c r="BY27" s="25" t="s">
        <v>141</v>
      </c>
      <c r="BZ27" s="21">
        <v>597.73732900000005</v>
      </c>
      <c r="CA27" s="21" t="s">
        <v>108</v>
      </c>
      <c r="CB27" s="21">
        <v>1</v>
      </c>
      <c r="CC27" s="26" t="s">
        <v>75</v>
      </c>
      <c r="CD27" s="21">
        <v>172.914637</v>
      </c>
      <c r="CE27" s="21">
        <v>1685.967911</v>
      </c>
      <c r="CF27" s="21">
        <v>73.752084999999994</v>
      </c>
      <c r="CG27" s="20" t="s">
        <v>109</v>
      </c>
      <c r="CH27" s="20">
        <v>35</v>
      </c>
      <c r="CI27" s="21">
        <v>490.23283099999998</v>
      </c>
      <c r="CJ27" s="20" t="s">
        <v>110</v>
      </c>
      <c r="CK27" s="20" t="s">
        <v>271</v>
      </c>
      <c r="CL27" s="20">
        <v>0</v>
      </c>
      <c r="CM27" s="21">
        <v>926.01067699999999</v>
      </c>
      <c r="CN27" s="20" t="s">
        <v>112</v>
      </c>
      <c r="CO27" s="21">
        <v>0</v>
      </c>
      <c r="CP27" s="20" t="s">
        <v>113</v>
      </c>
      <c r="CQ27" s="20" t="s">
        <v>206</v>
      </c>
      <c r="CR27" s="20">
        <v>2</v>
      </c>
      <c r="CS27" s="21">
        <v>279.437701</v>
      </c>
      <c r="CT27" s="20" t="s">
        <v>115</v>
      </c>
      <c r="CU27" s="20" t="s">
        <v>292</v>
      </c>
      <c r="CV27" s="20">
        <v>4</v>
      </c>
    </row>
    <row r="28" spans="1:100" ht="22.9" customHeight="1" x14ac:dyDescent="0.35">
      <c r="A28" s="2" t="s">
        <v>293</v>
      </c>
      <c r="B28" s="3"/>
      <c r="C28" s="3" t="s">
        <v>294</v>
      </c>
      <c r="D28" s="9"/>
      <c r="E28" s="20" t="s">
        <v>119</v>
      </c>
      <c r="F28" s="20">
        <v>0.14000000000000001</v>
      </c>
      <c r="G28" s="20" t="s">
        <v>74</v>
      </c>
      <c r="H28" s="20" t="s">
        <v>75</v>
      </c>
      <c r="I28" s="20"/>
      <c r="J28" s="21">
        <v>3.8920000000000008</v>
      </c>
      <c r="K28" s="21">
        <v>3276.2780360000002</v>
      </c>
      <c r="L28" s="21" t="s">
        <v>76</v>
      </c>
      <c r="M28" s="21" t="s">
        <v>77</v>
      </c>
      <c r="N28" s="21">
        <v>1814.942188</v>
      </c>
      <c r="O28" s="21" t="s">
        <v>78</v>
      </c>
      <c r="P28" s="21" t="s">
        <v>214</v>
      </c>
      <c r="Q28" s="21">
        <v>1641.7504530000001</v>
      </c>
      <c r="R28" s="21" t="s">
        <v>79</v>
      </c>
      <c r="S28" s="21" t="s">
        <v>284</v>
      </c>
      <c r="T28" s="21">
        <v>487.94510700000001</v>
      </c>
      <c r="U28" s="21" t="s">
        <v>81</v>
      </c>
      <c r="V28" s="21" t="s">
        <v>215</v>
      </c>
      <c r="W28" s="21">
        <v>394.11201999999997</v>
      </c>
      <c r="X28" s="21" t="s">
        <v>82</v>
      </c>
      <c r="Y28" s="21" t="s">
        <v>285</v>
      </c>
      <c r="Z28" s="21">
        <v>77.048299</v>
      </c>
      <c r="AA28" s="21" t="s">
        <v>84</v>
      </c>
      <c r="AB28" s="21" t="s">
        <v>286</v>
      </c>
      <c r="AC28" s="26"/>
      <c r="AD28" s="21">
        <v>2400.8958320000002</v>
      </c>
      <c r="AE28" s="21" t="s">
        <v>86</v>
      </c>
      <c r="AF28" s="21" t="s">
        <v>217</v>
      </c>
      <c r="AG28" s="21">
        <v>0</v>
      </c>
      <c r="AH28" s="23">
        <v>0</v>
      </c>
      <c r="AI28" s="21">
        <v>0</v>
      </c>
      <c r="AJ28" s="23">
        <v>0</v>
      </c>
      <c r="AK28" s="21">
        <v>0</v>
      </c>
      <c r="AL28" s="23">
        <f t="shared" si="0"/>
        <v>0</v>
      </c>
      <c r="AM28" s="24" t="s">
        <v>88</v>
      </c>
      <c r="AN28" s="24" t="s">
        <v>88</v>
      </c>
      <c r="AO28" s="25" t="s">
        <v>74</v>
      </c>
      <c r="AP28" s="29">
        <v>0.138821</v>
      </c>
      <c r="AQ28" s="21">
        <v>100</v>
      </c>
      <c r="AR28" s="24" t="s">
        <v>80</v>
      </c>
      <c r="AS28" s="21" t="s">
        <v>80</v>
      </c>
      <c r="AT28" s="21">
        <v>275.294375</v>
      </c>
      <c r="AU28" s="21" t="s">
        <v>90</v>
      </c>
      <c r="AV28" s="21" t="s">
        <v>295</v>
      </c>
      <c r="AW28" s="21" t="s">
        <v>92</v>
      </c>
      <c r="AX28" s="21">
        <v>107.50238</v>
      </c>
      <c r="AY28" s="21" t="s">
        <v>93</v>
      </c>
      <c r="AZ28" s="21" t="s">
        <v>206</v>
      </c>
      <c r="BA28" s="21">
        <v>1946.3304659999999</v>
      </c>
      <c r="BB28" s="21" t="s">
        <v>95</v>
      </c>
      <c r="BC28" s="21" t="s">
        <v>219</v>
      </c>
      <c r="BD28" s="21">
        <v>127.713577</v>
      </c>
      <c r="BE28" s="21" t="s">
        <v>97</v>
      </c>
      <c r="BF28" s="21" t="s">
        <v>268</v>
      </c>
      <c r="BG28" s="30" t="s">
        <v>124</v>
      </c>
      <c r="BH28" s="25">
        <v>0</v>
      </c>
      <c r="BI28" s="21" t="s">
        <v>100</v>
      </c>
      <c r="BJ28" s="25">
        <v>0</v>
      </c>
      <c r="BK28" s="21" t="s">
        <v>101</v>
      </c>
      <c r="BL28" s="21">
        <v>240.380584</v>
      </c>
      <c r="BM28" s="21" t="s">
        <v>102</v>
      </c>
      <c r="BN28" s="21" t="s">
        <v>296</v>
      </c>
      <c r="BO28" s="21">
        <v>5</v>
      </c>
      <c r="BP28" s="21">
        <v>361.07493199999999</v>
      </c>
      <c r="BQ28" s="21" t="s">
        <v>104</v>
      </c>
      <c r="BR28" s="21" t="s">
        <v>126</v>
      </c>
      <c r="BS28" s="21">
        <v>5</v>
      </c>
      <c r="BT28" s="23">
        <v>0.14000000000000001</v>
      </c>
      <c r="BU28" s="21">
        <v>412.81863499999997</v>
      </c>
      <c r="BV28" s="21" t="s">
        <v>104</v>
      </c>
      <c r="BW28" s="21" t="s">
        <v>291</v>
      </c>
      <c r="BX28" s="21">
        <v>3</v>
      </c>
      <c r="BY28" s="25" t="s">
        <v>141</v>
      </c>
      <c r="BZ28" s="21">
        <v>639.54160100000001</v>
      </c>
      <c r="CA28" s="21" t="s">
        <v>108</v>
      </c>
      <c r="CB28" s="21">
        <v>1</v>
      </c>
      <c r="CC28" s="26" t="s">
        <v>75</v>
      </c>
      <c r="CD28" s="21">
        <v>86.078214000000003</v>
      </c>
      <c r="CE28" s="21">
        <v>1947.902617</v>
      </c>
      <c r="CF28" s="21">
        <v>22.714547</v>
      </c>
      <c r="CG28" s="20" t="s">
        <v>109</v>
      </c>
      <c r="CH28" s="20">
        <v>37</v>
      </c>
      <c r="CI28" s="21">
        <v>610.455962</v>
      </c>
      <c r="CJ28" s="20" t="s">
        <v>110</v>
      </c>
      <c r="CK28" s="20" t="s">
        <v>271</v>
      </c>
      <c r="CL28" s="20">
        <v>0</v>
      </c>
      <c r="CM28" s="21">
        <v>775.37331400000005</v>
      </c>
      <c r="CN28" s="20" t="s">
        <v>112</v>
      </c>
      <c r="CO28" s="21">
        <v>9.0536429999999992</v>
      </c>
      <c r="CP28" s="20" t="s">
        <v>113</v>
      </c>
      <c r="CQ28" s="20" t="s">
        <v>297</v>
      </c>
      <c r="CR28" s="20">
        <v>2</v>
      </c>
      <c r="CS28" s="21">
        <v>185.52253200000001</v>
      </c>
      <c r="CT28" s="20" t="s">
        <v>115</v>
      </c>
      <c r="CU28" s="20" t="s">
        <v>292</v>
      </c>
      <c r="CV28" s="20">
        <v>4</v>
      </c>
    </row>
    <row r="29" spans="1:100" ht="22.9" customHeight="1" x14ac:dyDescent="0.35">
      <c r="A29" s="2" t="s">
        <v>298</v>
      </c>
      <c r="B29" s="3"/>
      <c r="C29" s="3" t="s">
        <v>299</v>
      </c>
      <c r="D29" s="9"/>
      <c r="E29" s="20" t="s">
        <v>143</v>
      </c>
      <c r="F29" s="20">
        <v>1.19</v>
      </c>
      <c r="G29" s="20" t="s">
        <v>146</v>
      </c>
      <c r="H29" s="20" t="s">
        <v>75</v>
      </c>
      <c r="I29" s="20"/>
      <c r="J29" s="21">
        <v>33.207999999999998</v>
      </c>
      <c r="K29" s="21">
        <v>3279.1916350000001</v>
      </c>
      <c r="L29" s="21" t="s">
        <v>76</v>
      </c>
      <c r="M29" s="21" t="s">
        <v>77</v>
      </c>
      <c r="N29" s="21">
        <v>1910.3379669999999</v>
      </c>
      <c r="O29" s="21" t="s">
        <v>78</v>
      </c>
      <c r="P29" s="21" t="s">
        <v>214</v>
      </c>
      <c r="Q29" s="21">
        <v>1471.872327</v>
      </c>
      <c r="R29" s="21" t="s">
        <v>79</v>
      </c>
      <c r="S29" s="21" t="s">
        <v>284</v>
      </c>
      <c r="T29" s="21">
        <v>261.20415500000001</v>
      </c>
      <c r="U29" s="21" t="s">
        <v>81</v>
      </c>
      <c r="V29" s="21" t="s">
        <v>215</v>
      </c>
      <c r="W29" s="21">
        <v>294.13663500000001</v>
      </c>
      <c r="X29" s="21" t="s">
        <v>82</v>
      </c>
      <c r="Y29" s="21" t="s">
        <v>215</v>
      </c>
      <c r="Z29" s="21">
        <v>96.635247000000007</v>
      </c>
      <c r="AA29" s="21" t="s">
        <v>84</v>
      </c>
      <c r="AB29" s="21" t="s">
        <v>300</v>
      </c>
      <c r="AC29" s="26"/>
      <c r="AD29" s="21">
        <v>2264.6521120000002</v>
      </c>
      <c r="AE29" s="21" t="s">
        <v>86</v>
      </c>
      <c r="AF29" s="21" t="s">
        <v>217</v>
      </c>
      <c r="AG29" s="21">
        <v>0</v>
      </c>
      <c r="AH29" s="23">
        <v>0</v>
      </c>
      <c r="AI29" s="21">
        <v>0</v>
      </c>
      <c r="AJ29" s="23">
        <v>0</v>
      </c>
      <c r="AK29" s="21">
        <v>0</v>
      </c>
      <c r="AL29" s="23">
        <f t="shared" si="0"/>
        <v>0</v>
      </c>
      <c r="AM29" s="24" t="s">
        <v>88</v>
      </c>
      <c r="AN29" s="24" t="s">
        <v>88</v>
      </c>
      <c r="AO29" s="26" t="s">
        <v>146</v>
      </c>
      <c r="AP29" s="23">
        <v>1.186137</v>
      </c>
      <c r="AQ29" s="21">
        <v>100</v>
      </c>
      <c r="AR29" s="24" t="s">
        <v>80</v>
      </c>
      <c r="AS29" s="21" t="s">
        <v>80</v>
      </c>
      <c r="AT29" s="21">
        <v>226.42429200000001</v>
      </c>
      <c r="AU29" s="21" t="s">
        <v>90</v>
      </c>
      <c r="AV29" s="21" t="s">
        <v>301</v>
      </c>
      <c r="AW29" s="21" t="s">
        <v>92</v>
      </c>
      <c r="AX29" s="21">
        <v>269.351629</v>
      </c>
      <c r="AY29" s="21" t="s">
        <v>93</v>
      </c>
      <c r="AZ29" s="21" t="s">
        <v>206</v>
      </c>
      <c r="BA29" s="21">
        <v>1733.463373</v>
      </c>
      <c r="BB29" s="21" t="s">
        <v>95</v>
      </c>
      <c r="BC29" s="21" t="s">
        <v>219</v>
      </c>
      <c r="BD29" s="21">
        <v>271.01213999999999</v>
      </c>
      <c r="BE29" s="21" t="s">
        <v>97</v>
      </c>
      <c r="BF29" s="21" t="s">
        <v>268</v>
      </c>
      <c r="BG29" s="27" t="s">
        <v>99</v>
      </c>
      <c r="BH29" s="25">
        <v>0</v>
      </c>
      <c r="BI29" s="21" t="s">
        <v>100</v>
      </c>
      <c r="BJ29" s="25">
        <v>0</v>
      </c>
      <c r="BK29" s="21" t="s">
        <v>101</v>
      </c>
      <c r="BL29" s="21">
        <v>304.53768700000001</v>
      </c>
      <c r="BM29" s="21" t="s">
        <v>102</v>
      </c>
      <c r="BN29" s="21" t="s">
        <v>296</v>
      </c>
      <c r="BO29" s="21">
        <v>6</v>
      </c>
      <c r="BP29" s="21">
        <v>261.20127200000002</v>
      </c>
      <c r="BQ29" s="21" t="s">
        <v>104</v>
      </c>
      <c r="BR29" s="21" t="s">
        <v>194</v>
      </c>
      <c r="BS29" s="21">
        <v>4</v>
      </c>
      <c r="BT29" s="23">
        <v>1.19</v>
      </c>
      <c r="BU29" s="21">
        <v>527.907239</v>
      </c>
      <c r="BV29" s="21" t="s">
        <v>104</v>
      </c>
      <c r="BW29" s="21" t="s">
        <v>291</v>
      </c>
      <c r="BX29" s="21">
        <v>2</v>
      </c>
      <c r="BY29" s="25" t="s">
        <v>141</v>
      </c>
      <c r="BZ29" s="21">
        <v>614.64</v>
      </c>
      <c r="CA29" s="21" t="s">
        <v>108</v>
      </c>
      <c r="CB29" s="21">
        <v>0</v>
      </c>
      <c r="CC29" s="26" t="s">
        <v>75</v>
      </c>
      <c r="CD29" s="21">
        <v>6.0250690000000002</v>
      </c>
      <c r="CE29" s="21">
        <v>3415.3654320000001</v>
      </c>
      <c r="CF29" s="21">
        <v>13.828816</v>
      </c>
      <c r="CG29" s="20" t="s">
        <v>109</v>
      </c>
      <c r="CH29" s="20">
        <v>44</v>
      </c>
      <c r="CI29" s="21">
        <v>783.262697</v>
      </c>
      <c r="CJ29" s="20" t="s">
        <v>110</v>
      </c>
      <c r="CK29" s="20" t="s">
        <v>271</v>
      </c>
      <c r="CL29" s="20">
        <v>0</v>
      </c>
      <c r="CM29" s="21">
        <v>540.56220199999996</v>
      </c>
      <c r="CN29" s="20" t="s">
        <v>112</v>
      </c>
      <c r="CO29" s="21">
        <v>27.941510000000001</v>
      </c>
      <c r="CP29" s="20" t="s">
        <v>113</v>
      </c>
      <c r="CQ29" s="20" t="s">
        <v>297</v>
      </c>
      <c r="CR29" s="20">
        <v>2</v>
      </c>
      <c r="CS29" s="21">
        <v>71.210268999999997</v>
      </c>
      <c r="CT29" s="20" t="s">
        <v>115</v>
      </c>
      <c r="CU29" s="20" t="s">
        <v>292</v>
      </c>
      <c r="CV29" s="20">
        <v>3</v>
      </c>
    </row>
    <row r="30" spans="1:100" ht="22.9" customHeight="1" x14ac:dyDescent="0.35">
      <c r="A30" s="2" t="s">
        <v>302</v>
      </c>
      <c r="B30" s="3"/>
      <c r="C30" s="3" t="s">
        <v>303</v>
      </c>
      <c r="D30" s="9"/>
      <c r="E30" s="20" t="s">
        <v>119</v>
      </c>
      <c r="F30" s="20">
        <v>1.31</v>
      </c>
      <c r="G30" s="20" t="s">
        <v>74</v>
      </c>
      <c r="H30" s="20" t="s">
        <v>161</v>
      </c>
      <c r="I30" s="20"/>
      <c r="J30" s="21">
        <v>36.68</v>
      </c>
      <c r="K30" s="21">
        <v>3859.791929</v>
      </c>
      <c r="L30" s="21" t="s">
        <v>76</v>
      </c>
      <c r="M30" s="21" t="s">
        <v>77</v>
      </c>
      <c r="N30" s="21">
        <v>2049.9970170000001</v>
      </c>
      <c r="O30" s="21" t="s">
        <v>78</v>
      </c>
      <c r="P30" s="21" t="s">
        <v>214</v>
      </c>
      <c r="Q30" s="21">
        <v>3585.428719</v>
      </c>
      <c r="R30" s="21" t="s">
        <v>79</v>
      </c>
      <c r="S30" s="21" t="s">
        <v>201</v>
      </c>
      <c r="T30" s="21">
        <v>3776.4830659999998</v>
      </c>
      <c r="U30" s="21" t="s">
        <v>81</v>
      </c>
      <c r="V30" s="21" t="s">
        <v>215</v>
      </c>
      <c r="W30" s="21">
        <v>172.983867</v>
      </c>
      <c r="X30" s="21" t="s">
        <v>82</v>
      </c>
      <c r="Y30" s="21" t="s">
        <v>304</v>
      </c>
      <c r="Z30" s="21">
        <v>776.98125200000004</v>
      </c>
      <c r="AA30" s="21" t="s">
        <v>84</v>
      </c>
      <c r="AB30" s="21" t="s">
        <v>305</v>
      </c>
      <c r="AC30" s="26"/>
      <c r="AD30" s="21">
        <v>3618.8421629999998</v>
      </c>
      <c r="AE30" s="21" t="s">
        <v>86</v>
      </c>
      <c r="AF30" s="21" t="s">
        <v>122</v>
      </c>
      <c r="AG30" s="21">
        <v>0</v>
      </c>
      <c r="AH30" s="23">
        <v>0</v>
      </c>
      <c r="AI30" s="21">
        <v>0</v>
      </c>
      <c r="AJ30" s="23">
        <v>0</v>
      </c>
      <c r="AK30" s="21">
        <v>0</v>
      </c>
      <c r="AL30" s="23">
        <f t="shared" si="0"/>
        <v>0</v>
      </c>
      <c r="AM30" s="24" t="s">
        <v>88</v>
      </c>
      <c r="AN30" s="24" t="s">
        <v>88</v>
      </c>
      <c r="AO30" s="25" t="s">
        <v>74</v>
      </c>
      <c r="AP30" s="23">
        <v>1.3099000000000001</v>
      </c>
      <c r="AQ30" s="21">
        <v>100</v>
      </c>
      <c r="AR30" s="28" t="s">
        <v>247</v>
      </c>
      <c r="AS30" s="21">
        <v>0.51024499999999995</v>
      </c>
      <c r="AT30" s="21">
        <v>1189.5671150000001</v>
      </c>
      <c r="AU30" s="21" t="s">
        <v>90</v>
      </c>
      <c r="AV30" s="21" t="s">
        <v>306</v>
      </c>
      <c r="AW30" s="21" t="s">
        <v>92</v>
      </c>
      <c r="AX30" s="21">
        <v>1808.965543</v>
      </c>
      <c r="AY30" s="21" t="s">
        <v>93</v>
      </c>
      <c r="AZ30" s="21" t="s">
        <v>307</v>
      </c>
      <c r="BA30" s="21">
        <v>3956.7398710000002</v>
      </c>
      <c r="BB30" s="21" t="s">
        <v>95</v>
      </c>
      <c r="BC30" s="21" t="s">
        <v>308</v>
      </c>
      <c r="BD30" s="21">
        <v>3168.7154070000001</v>
      </c>
      <c r="BE30" s="21" t="s">
        <v>97</v>
      </c>
      <c r="BF30" s="21" t="s">
        <v>268</v>
      </c>
      <c r="BG30" s="27" t="s">
        <v>99</v>
      </c>
      <c r="BH30" s="25">
        <v>0</v>
      </c>
      <c r="BI30" s="21" t="s">
        <v>100</v>
      </c>
      <c r="BJ30" s="25">
        <v>0</v>
      </c>
      <c r="BK30" s="21" t="s">
        <v>101</v>
      </c>
      <c r="BL30" s="21">
        <v>711.06178</v>
      </c>
      <c r="BM30" s="21" t="s">
        <v>102</v>
      </c>
      <c r="BN30" s="21" t="s">
        <v>249</v>
      </c>
      <c r="BO30" s="21">
        <v>0</v>
      </c>
      <c r="BP30" s="21">
        <v>989.74599999999998</v>
      </c>
      <c r="BQ30" s="21" t="s">
        <v>104</v>
      </c>
      <c r="BR30" s="21" t="s">
        <v>194</v>
      </c>
      <c r="BS30" s="21">
        <v>0</v>
      </c>
      <c r="BT30" s="23">
        <v>1.31</v>
      </c>
      <c r="BU30" s="21">
        <v>1120.24297</v>
      </c>
      <c r="BV30" s="21" t="s">
        <v>104</v>
      </c>
      <c r="BW30" s="21" t="s">
        <v>250</v>
      </c>
      <c r="BX30" s="21">
        <v>0</v>
      </c>
      <c r="BY30" s="25" t="s">
        <v>141</v>
      </c>
      <c r="BZ30" s="21">
        <v>991.67</v>
      </c>
      <c r="CA30" s="21" t="s">
        <v>108</v>
      </c>
      <c r="CB30" s="21">
        <v>0</v>
      </c>
      <c r="CC30" s="26" t="s">
        <v>75</v>
      </c>
      <c r="CD30" s="21">
        <v>784.32585800000004</v>
      </c>
      <c r="CE30" s="21">
        <v>0</v>
      </c>
      <c r="CF30" s="21">
        <v>55.583742999999998</v>
      </c>
      <c r="CG30" s="20" t="s">
        <v>109</v>
      </c>
      <c r="CH30" s="20">
        <v>11</v>
      </c>
      <c r="CI30" s="21">
        <v>2732.5652500000001</v>
      </c>
      <c r="CJ30" s="20" t="s">
        <v>110</v>
      </c>
      <c r="CK30" s="20" t="s">
        <v>196</v>
      </c>
      <c r="CL30" s="20">
        <v>0</v>
      </c>
      <c r="CM30" s="21">
        <v>2245.6009250000002</v>
      </c>
      <c r="CN30" s="20" t="s">
        <v>112</v>
      </c>
      <c r="CO30" s="21">
        <v>1148.705269</v>
      </c>
      <c r="CP30" s="20" t="s">
        <v>113</v>
      </c>
      <c r="CQ30" s="20" t="s">
        <v>251</v>
      </c>
      <c r="CR30" s="20">
        <v>0</v>
      </c>
      <c r="CS30" s="21">
        <v>736.90135699999996</v>
      </c>
      <c r="CT30" s="20" t="s">
        <v>115</v>
      </c>
      <c r="CU30" s="20" t="s">
        <v>252</v>
      </c>
      <c r="CV30" s="20">
        <v>0</v>
      </c>
    </row>
    <row r="31" spans="1:100" ht="22.9" customHeight="1" x14ac:dyDescent="0.35">
      <c r="A31" s="2" t="s">
        <v>309</v>
      </c>
      <c r="B31" s="3"/>
      <c r="C31" s="3" t="s">
        <v>310</v>
      </c>
      <c r="D31" s="9"/>
      <c r="E31" s="20" t="s">
        <v>119</v>
      </c>
      <c r="F31" s="20">
        <v>59.32</v>
      </c>
      <c r="G31" s="20" t="s">
        <v>146</v>
      </c>
      <c r="H31" s="20" t="s">
        <v>161</v>
      </c>
      <c r="I31" s="20"/>
      <c r="J31" s="21">
        <v>1096.2151200000003</v>
      </c>
      <c r="K31" s="21">
        <v>5494.4222019999997</v>
      </c>
      <c r="L31" s="21" t="s">
        <v>76</v>
      </c>
      <c r="M31" s="21" t="s">
        <v>77</v>
      </c>
      <c r="N31" s="21">
        <v>3374.8558790000002</v>
      </c>
      <c r="O31" s="21" t="s">
        <v>78</v>
      </c>
      <c r="P31" s="21" t="s">
        <v>214</v>
      </c>
      <c r="Q31" s="21">
        <v>4576.2964149999998</v>
      </c>
      <c r="R31" s="21" t="s">
        <v>79</v>
      </c>
      <c r="S31" s="21" t="s">
        <v>201</v>
      </c>
      <c r="T31" s="21">
        <v>3359.2206460000002</v>
      </c>
      <c r="U31" s="21" t="s">
        <v>81</v>
      </c>
      <c r="V31" s="21" t="s">
        <v>311</v>
      </c>
      <c r="W31" s="21">
        <v>0</v>
      </c>
      <c r="X31" s="21" t="s">
        <v>82</v>
      </c>
      <c r="Y31" s="21" t="s">
        <v>312</v>
      </c>
      <c r="Z31" s="21">
        <v>189.753162</v>
      </c>
      <c r="AA31" s="21" t="s">
        <v>84</v>
      </c>
      <c r="AB31" s="21" t="s">
        <v>313</v>
      </c>
      <c r="AC31" s="26"/>
      <c r="AD31" s="21">
        <v>2421.8347699999999</v>
      </c>
      <c r="AE31" s="21" t="s">
        <v>86</v>
      </c>
      <c r="AF31" s="21" t="s">
        <v>217</v>
      </c>
      <c r="AG31" s="21">
        <v>0</v>
      </c>
      <c r="AH31" s="23">
        <v>0</v>
      </c>
      <c r="AI31" s="21">
        <v>0</v>
      </c>
      <c r="AJ31" s="23">
        <v>59.318803000000003</v>
      </c>
      <c r="AK31" s="21">
        <v>100</v>
      </c>
      <c r="AL31" s="23">
        <f t="shared" si="0"/>
        <v>59.318803000000003</v>
      </c>
      <c r="AM31" s="24" t="s">
        <v>88</v>
      </c>
      <c r="AN31" s="24" t="s">
        <v>88</v>
      </c>
      <c r="AO31" s="26" t="s">
        <v>146</v>
      </c>
      <c r="AP31" s="23">
        <v>55.699145000000001</v>
      </c>
      <c r="AQ31" s="21">
        <v>93.897959</v>
      </c>
      <c r="AR31" s="26" t="s">
        <v>89</v>
      </c>
      <c r="AS31" s="21">
        <v>99.98263</v>
      </c>
      <c r="AT31" s="21">
        <v>270.84098899999998</v>
      </c>
      <c r="AU31" s="21" t="s">
        <v>90</v>
      </c>
      <c r="AV31" s="21" t="s">
        <v>314</v>
      </c>
      <c r="AW31" s="21" t="s">
        <v>92</v>
      </c>
      <c r="AX31" s="21">
        <v>188.39654200000001</v>
      </c>
      <c r="AY31" s="21" t="s">
        <v>93</v>
      </c>
      <c r="AZ31" s="21" t="s">
        <v>307</v>
      </c>
      <c r="BA31" s="21">
        <v>2875.4523469999999</v>
      </c>
      <c r="BB31" s="21" t="s">
        <v>95</v>
      </c>
      <c r="BC31" s="21" t="s">
        <v>315</v>
      </c>
      <c r="BD31" s="21">
        <v>2838.67931</v>
      </c>
      <c r="BE31" s="21" t="s">
        <v>97</v>
      </c>
      <c r="BF31" s="21" t="s">
        <v>268</v>
      </c>
      <c r="BG31" s="30" t="s">
        <v>316</v>
      </c>
      <c r="BH31" s="25">
        <v>0.40292899999999998</v>
      </c>
      <c r="BI31" s="21" t="s">
        <v>100</v>
      </c>
      <c r="BJ31" s="25">
        <v>0.13336500000000001</v>
      </c>
      <c r="BK31" s="21" t="s">
        <v>101</v>
      </c>
      <c r="BL31" s="21">
        <v>335.829519</v>
      </c>
      <c r="BM31" s="21" t="s">
        <v>102</v>
      </c>
      <c r="BN31" s="21" t="s">
        <v>317</v>
      </c>
      <c r="BO31" s="21">
        <v>0</v>
      </c>
      <c r="BP31" s="21">
        <v>0</v>
      </c>
      <c r="BQ31" s="21" t="s">
        <v>104</v>
      </c>
      <c r="BR31" s="21" t="s">
        <v>194</v>
      </c>
      <c r="BS31" s="21">
        <v>1</v>
      </c>
      <c r="BT31" s="23">
        <v>59.32</v>
      </c>
      <c r="BU31" s="21">
        <v>194.65517700000001</v>
      </c>
      <c r="BV31" s="21" t="s">
        <v>104</v>
      </c>
      <c r="BW31" s="21" t="s">
        <v>106</v>
      </c>
      <c r="BX31" s="21">
        <v>0</v>
      </c>
      <c r="BY31" s="28" t="s">
        <v>127</v>
      </c>
      <c r="BZ31" s="21">
        <v>2145.6428129999999</v>
      </c>
      <c r="CA31" s="21" t="s">
        <v>108</v>
      </c>
      <c r="CB31" s="21">
        <v>0</v>
      </c>
      <c r="CC31" s="26" t="s">
        <v>75</v>
      </c>
      <c r="CD31" s="21">
        <v>0</v>
      </c>
      <c r="CE31" s="21">
        <v>1140.4115529999999</v>
      </c>
      <c r="CF31" s="21">
        <v>254.447295</v>
      </c>
      <c r="CG31" s="20" t="s">
        <v>109</v>
      </c>
      <c r="CH31" s="20">
        <v>0</v>
      </c>
      <c r="CI31" s="21">
        <v>2606.14446</v>
      </c>
      <c r="CJ31" s="20" t="s">
        <v>110</v>
      </c>
      <c r="CK31" s="20" t="s">
        <v>271</v>
      </c>
      <c r="CL31" s="20">
        <v>0</v>
      </c>
      <c r="CM31" s="21">
        <v>396.38329800000002</v>
      </c>
      <c r="CN31" s="20" t="s">
        <v>112</v>
      </c>
      <c r="CO31" s="21">
        <v>2101.1373079999998</v>
      </c>
      <c r="CP31" s="20" t="s">
        <v>113</v>
      </c>
      <c r="CQ31" s="20" t="s">
        <v>318</v>
      </c>
      <c r="CR31" s="20">
        <v>0</v>
      </c>
      <c r="CS31" s="21">
        <v>515.26702599999999</v>
      </c>
      <c r="CT31" s="20" t="s">
        <v>115</v>
      </c>
      <c r="CU31" s="20" t="s">
        <v>319</v>
      </c>
      <c r="CV31" s="20">
        <v>0</v>
      </c>
    </row>
    <row r="32" spans="1:100" ht="22.9" customHeight="1" x14ac:dyDescent="0.35">
      <c r="A32" s="2" t="s">
        <v>320</v>
      </c>
      <c r="B32" s="3"/>
      <c r="C32" s="3" t="s">
        <v>321</v>
      </c>
      <c r="D32" s="9"/>
      <c r="E32" s="20" t="s">
        <v>119</v>
      </c>
      <c r="F32" s="20">
        <v>1.48</v>
      </c>
      <c r="G32" s="20" t="s">
        <v>74</v>
      </c>
      <c r="H32" s="20" t="s">
        <v>161</v>
      </c>
      <c r="I32" s="20"/>
      <c r="J32" s="21">
        <v>41.411999999999999</v>
      </c>
      <c r="K32" s="21">
        <v>5218.6881309999999</v>
      </c>
      <c r="L32" s="21" t="s">
        <v>76</v>
      </c>
      <c r="M32" s="21" t="s">
        <v>77</v>
      </c>
      <c r="N32" s="21">
        <v>3129.1610620000001</v>
      </c>
      <c r="O32" s="21" t="s">
        <v>78</v>
      </c>
      <c r="P32" s="21" t="s">
        <v>214</v>
      </c>
      <c r="Q32" s="21">
        <v>4137.8509320000003</v>
      </c>
      <c r="R32" s="21" t="s">
        <v>79</v>
      </c>
      <c r="S32" s="21" t="s">
        <v>201</v>
      </c>
      <c r="T32" s="21">
        <v>3168.7797770000002</v>
      </c>
      <c r="U32" s="21" t="s">
        <v>81</v>
      </c>
      <c r="V32" s="21" t="s">
        <v>311</v>
      </c>
      <c r="W32" s="21">
        <v>56.237931000000003</v>
      </c>
      <c r="X32" s="21" t="s">
        <v>82</v>
      </c>
      <c r="Y32" s="21" t="s">
        <v>312</v>
      </c>
      <c r="Z32" s="21">
        <v>311.09890799999999</v>
      </c>
      <c r="AA32" s="21" t="s">
        <v>84</v>
      </c>
      <c r="AB32" s="21" t="s">
        <v>322</v>
      </c>
      <c r="AC32" s="26"/>
      <c r="AD32" s="21">
        <v>2209.846477</v>
      </c>
      <c r="AE32" s="21" t="s">
        <v>86</v>
      </c>
      <c r="AF32" s="21" t="s">
        <v>217</v>
      </c>
      <c r="AG32" s="21">
        <v>0</v>
      </c>
      <c r="AH32" s="23">
        <v>0</v>
      </c>
      <c r="AI32" s="21">
        <v>0</v>
      </c>
      <c r="AJ32" s="23">
        <v>1.47906</v>
      </c>
      <c r="AK32" s="21">
        <v>100</v>
      </c>
      <c r="AL32" s="23">
        <f t="shared" si="0"/>
        <v>1.47906</v>
      </c>
      <c r="AM32" s="24" t="s">
        <v>88</v>
      </c>
      <c r="AN32" s="24" t="s">
        <v>88</v>
      </c>
      <c r="AO32" s="25" t="s">
        <v>74</v>
      </c>
      <c r="AP32" s="23">
        <v>1.47906</v>
      </c>
      <c r="AQ32" s="21">
        <v>100</v>
      </c>
      <c r="AR32" s="26" t="s">
        <v>89</v>
      </c>
      <c r="AS32" s="21">
        <v>97.732747000000003</v>
      </c>
      <c r="AT32" s="21">
        <v>852.68977199999995</v>
      </c>
      <c r="AU32" s="21" t="s">
        <v>90</v>
      </c>
      <c r="AV32" s="21" t="s">
        <v>314</v>
      </c>
      <c r="AW32" s="21" t="s">
        <v>92</v>
      </c>
      <c r="AX32" s="21">
        <v>773.12516200000005</v>
      </c>
      <c r="AY32" s="21" t="s">
        <v>93</v>
      </c>
      <c r="AZ32" s="21" t="s">
        <v>307</v>
      </c>
      <c r="BA32" s="21">
        <v>3852.4266729999999</v>
      </c>
      <c r="BB32" s="21" t="s">
        <v>95</v>
      </c>
      <c r="BC32" s="21" t="s">
        <v>219</v>
      </c>
      <c r="BD32" s="21">
        <v>2340.362873</v>
      </c>
      <c r="BE32" s="21" t="s">
        <v>97</v>
      </c>
      <c r="BF32" s="21" t="s">
        <v>268</v>
      </c>
      <c r="BG32" s="27" t="s">
        <v>99</v>
      </c>
      <c r="BH32" s="21">
        <v>59.174011</v>
      </c>
      <c r="BI32" s="21" t="s">
        <v>100</v>
      </c>
      <c r="BJ32" s="21">
        <v>31.468859999999999</v>
      </c>
      <c r="BK32" s="21" t="s">
        <v>101</v>
      </c>
      <c r="BL32" s="21">
        <v>1054.568125</v>
      </c>
      <c r="BM32" s="21" t="s">
        <v>102</v>
      </c>
      <c r="BN32" s="21" t="s">
        <v>323</v>
      </c>
      <c r="BO32" s="21">
        <v>0</v>
      </c>
      <c r="BP32" s="21">
        <v>688.70285000000001</v>
      </c>
      <c r="BQ32" s="21" t="s">
        <v>104</v>
      </c>
      <c r="BR32" s="21" t="s">
        <v>194</v>
      </c>
      <c r="BS32" s="21">
        <v>0</v>
      </c>
      <c r="BT32" s="23">
        <v>1.48</v>
      </c>
      <c r="BU32" s="21">
        <v>652.61068899999998</v>
      </c>
      <c r="BV32" s="21" t="s">
        <v>104</v>
      </c>
      <c r="BW32" s="21" t="s">
        <v>324</v>
      </c>
      <c r="BX32" s="21">
        <v>0</v>
      </c>
      <c r="BY32" s="28" t="s">
        <v>127</v>
      </c>
      <c r="BZ32" s="21">
        <v>1957.446659</v>
      </c>
      <c r="CA32" s="21" t="s">
        <v>108</v>
      </c>
      <c r="CB32" s="21">
        <v>0</v>
      </c>
      <c r="CC32" s="26" t="s">
        <v>75</v>
      </c>
      <c r="CD32" s="21">
        <v>0.99286300000000005</v>
      </c>
      <c r="CE32" s="21">
        <v>473.65830299999999</v>
      </c>
      <c r="CF32" s="21">
        <v>650.43301199999996</v>
      </c>
      <c r="CG32" s="20" t="s">
        <v>109</v>
      </c>
      <c r="CH32" s="20">
        <v>0</v>
      </c>
      <c r="CI32" s="21">
        <v>2115.9538400000001</v>
      </c>
      <c r="CJ32" s="20" t="s">
        <v>110</v>
      </c>
      <c r="CK32" s="20" t="s">
        <v>271</v>
      </c>
      <c r="CL32" s="20">
        <v>0</v>
      </c>
      <c r="CM32" s="21">
        <v>1817.3353770000001</v>
      </c>
      <c r="CN32" s="20" t="s">
        <v>112</v>
      </c>
      <c r="CO32" s="21">
        <v>1612.9437350000001</v>
      </c>
      <c r="CP32" s="20" t="s">
        <v>113</v>
      </c>
      <c r="CQ32" s="20" t="s">
        <v>318</v>
      </c>
      <c r="CR32" s="20">
        <v>0</v>
      </c>
      <c r="CS32" s="21">
        <v>999.10586699999999</v>
      </c>
      <c r="CT32" s="20" t="s">
        <v>115</v>
      </c>
      <c r="CU32" s="20" t="s">
        <v>325</v>
      </c>
      <c r="CV32" s="20">
        <v>0</v>
      </c>
    </row>
    <row r="33" spans="1:100" ht="22.9" customHeight="1" x14ac:dyDescent="0.35">
      <c r="A33" s="2" t="s">
        <v>326</v>
      </c>
      <c r="B33" s="3" t="s">
        <v>327</v>
      </c>
      <c r="C33" s="3" t="s">
        <v>328</v>
      </c>
      <c r="D33" s="9"/>
      <c r="E33" s="20" t="s">
        <v>119</v>
      </c>
      <c r="F33" s="20">
        <v>1.44</v>
      </c>
      <c r="G33" s="20" t="s">
        <v>146</v>
      </c>
      <c r="H33" s="20" t="s">
        <v>75</v>
      </c>
      <c r="I33" s="20"/>
      <c r="J33" s="21">
        <v>26.555759999999999</v>
      </c>
      <c r="K33" s="21">
        <v>5278.7630360000003</v>
      </c>
      <c r="L33" s="21" t="s">
        <v>76</v>
      </c>
      <c r="M33" s="21" t="s">
        <v>77</v>
      </c>
      <c r="N33" s="21">
        <v>3169.268145</v>
      </c>
      <c r="O33" s="21" t="s">
        <v>78</v>
      </c>
      <c r="P33" s="21" t="s">
        <v>214</v>
      </c>
      <c r="Q33" s="21">
        <v>4251.0578269999996</v>
      </c>
      <c r="R33" s="21" t="s">
        <v>79</v>
      </c>
      <c r="S33" s="21" t="s">
        <v>201</v>
      </c>
      <c r="T33" s="21">
        <v>3368.919515</v>
      </c>
      <c r="U33" s="21" t="s">
        <v>81</v>
      </c>
      <c r="V33" s="21" t="s">
        <v>311</v>
      </c>
      <c r="W33" s="21">
        <v>0</v>
      </c>
      <c r="X33" s="21" t="s">
        <v>82</v>
      </c>
      <c r="Y33" s="21" t="s">
        <v>312</v>
      </c>
      <c r="Z33" s="21">
        <v>484.42478</v>
      </c>
      <c r="AA33" s="21" t="s">
        <v>84</v>
      </c>
      <c r="AB33" s="21" t="s">
        <v>322</v>
      </c>
      <c r="AC33" s="26"/>
      <c r="AD33" s="21">
        <v>2435.1370400000001</v>
      </c>
      <c r="AE33" s="21" t="s">
        <v>86</v>
      </c>
      <c r="AF33" s="21" t="s">
        <v>217</v>
      </c>
      <c r="AG33" s="21">
        <v>0</v>
      </c>
      <c r="AH33" s="23">
        <v>0</v>
      </c>
      <c r="AI33" s="21">
        <v>0</v>
      </c>
      <c r="AJ33" s="23">
        <v>1.437012</v>
      </c>
      <c r="AK33" s="21">
        <v>100.000004</v>
      </c>
      <c r="AL33" s="23">
        <f t="shared" si="0"/>
        <v>1.437012</v>
      </c>
      <c r="AM33" s="24" t="s">
        <v>88</v>
      </c>
      <c r="AN33" s="24" t="s">
        <v>88</v>
      </c>
      <c r="AO33" s="26" t="s">
        <v>146</v>
      </c>
      <c r="AP33" s="23">
        <v>1.437012</v>
      </c>
      <c r="AQ33" s="21">
        <v>100.000004</v>
      </c>
      <c r="AR33" s="26" t="s">
        <v>89</v>
      </c>
      <c r="AS33" s="21">
        <v>93.426674000000006</v>
      </c>
      <c r="AT33" s="21">
        <v>622.87420399999996</v>
      </c>
      <c r="AU33" s="21" t="s">
        <v>90</v>
      </c>
      <c r="AV33" s="21" t="s">
        <v>314</v>
      </c>
      <c r="AW33" s="21" t="s">
        <v>92</v>
      </c>
      <c r="AX33" s="21">
        <v>545.70181500000001</v>
      </c>
      <c r="AY33" s="21" t="s">
        <v>93</v>
      </c>
      <c r="AZ33" s="21" t="s">
        <v>307</v>
      </c>
      <c r="BA33" s="21">
        <v>4084.3213930000002</v>
      </c>
      <c r="BB33" s="21" t="s">
        <v>95</v>
      </c>
      <c r="BC33" s="21" t="s">
        <v>219</v>
      </c>
      <c r="BD33" s="21">
        <v>2524.009016</v>
      </c>
      <c r="BE33" s="21" t="s">
        <v>97</v>
      </c>
      <c r="BF33" s="21" t="s">
        <v>268</v>
      </c>
      <c r="BG33" s="27" t="s">
        <v>99</v>
      </c>
      <c r="BH33" s="25">
        <v>0</v>
      </c>
      <c r="BI33" s="21" t="s">
        <v>100</v>
      </c>
      <c r="BJ33" s="25">
        <v>0</v>
      </c>
      <c r="BK33" s="21" t="s">
        <v>101</v>
      </c>
      <c r="BL33" s="21">
        <v>835.29039699999998</v>
      </c>
      <c r="BM33" s="21" t="s">
        <v>102</v>
      </c>
      <c r="BN33" s="21" t="s">
        <v>323</v>
      </c>
      <c r="BO33" s="21">
        <v>0</v>
      </c>
      <c r="BP33" s="21">
        <v>521.72261900000001</v>
      </c>
      <c r="BQ33" s="21" t="s">
        <v>104</v>
      </c>
      <c r="BR33" s="21" t="s">
        <v>194</v>
      </c>
      <c r="BS33" s="21">
        <v>0</v>
      </c>
      <c r="BT33" s="23">
        <v>1.44</v>
      </c>
      <c r="BU33" s="21">
        <v>713.61704499999996</v>
      </c>
      <c r="BV33" s="21" t="s">
        <v>104</v>
      </c>
      <c r="BW33" s="21" t="s">
        <v>195</v>
      </c>
      <c r="BX33" s="21">
        <v>0</v>
      </c>
      <c r="BY33" s="28" t="s">
        <v>127</v>
      </c>
      <c r="BZ33" s="21">
        <v>2014.604523</v>
      </c>
      <c r="CA33" s="21" t="s">
        <v>108</v>
      </c>
      <c r="CB33" s="21">
        <v>0</v>
      </c>
      <c r="CC33" s="26" t="s">
        <v>75</v>
      </c>
      <c r="CD33" s="21">
        <v>11.041696</v>
      </c>
      <c r="CE33" s="21">
        <v>488.82058899999998</v>
      </c>
      <c r="CF33" s="21">
        <v>445.00100300000003</v>
      </c>
      <c r="CG33" s="20" t="s">
        <v>109</v>
      </c>
      <c r="CH33" s="20">
        <v>0</v>
      </c>
      <c r="CI33" s="21">
        <v>2281.5287060000001</v>
      </c>
      <c r="CJ33" s="20" t="s">
        <v>110</v>
      </c>
      <c r="CK33" s="20" t="s">
        <v>271</v>
      </c>
      <c r="CL33" s="20">
        <v>0</v>
      </c>
      <c r="CM33" s="21">
        <v>1769.9742160000001</v>
      </c>
      <c r="CN33" s="20" t="s">
        <v>112</v>
      </c>
      <c r="CO33" s="21">
        <v>1775.9059130000001</v>
      </c>
      <c r="CP33" s="20" t="s">
        <v>113</v>
      </c>
      <c r="CQ33" s="20" t="s">
        <v>318</v>
      </c>
      <c r="CR33" s="20">
        <v>0</v>
      </c>
      <c r="CS33" s="21">
        <v>799.80940999999996</v>
      </c>
      <c r="CT33" s="20" t="s">
        <v>115</v>
      </c>
      <c r="CU33" s="20" t="s">
        <v>325</v>
      </c>
      <c r="CV33" s="20">
        <v>0</v>
      </c>
    </row>
    <row r="34" spans="1:100" ht="22.9" customHeight="1" x14ac:dyDescent="0.35">
      <c r="A34" s="2" t="s">
        <v>329</v>
      </c>
      <c r="B34" s="3"/>
      <c r="C34" s="3" t="s">
        <v>330</v>
      </c>
      <c r="D34" s="9"/>
      <c r="E34" s="20" t="s">
        <v>119</v>
      </c>
      <c r="F34" s="20">
        <v>13.57</v>
      </c>
      <c r="G34" s="20" t="s">
        <v>146</v>
      </c>
      <c r="H34" s="20" t="s">
        <v>75</v>
      </c>
      <c r="I34" s="20"/>
      <c r="J34" s="21">
        <v>249.48000000000002</v>
      </c>
      <c r="K34" s="21">
        <v>4716.3116870000003</v>
      </c>
      <c r="L34" s="21" t="s">
        <v>76</v>
      </c>
      <c r="M34" s="21" t="s">
        <v>77</v>
      </c>
      <c r="N34" s="21">
        <v>2604.8776050000001</v>
      </c>
      <c r="O34" s="21" t="s">
        <v>78</v>
      </c>
      <c r="P34" s="21" t="s">
        <v>214</v>
      </c>
      <c r="Q34" s="21">
        <v>3735.2053689999998</v>
      </c>
      <c r="R34" s="21" t="s">
        <v>79</v>
      </c>
      <c r="S34" s="21" t="s">
        <v>201</v>
      </c>
      <c r="T34" s="21">
        <v>3041.9378120000001</v>
      </c>
      <c r="U34" s="21" t="s">
        <v>81</v>
      </c>
      <c r="V34" s="21" t="s">
        <v>215</v>
      </c>
      <c r="W34" s="21">
        <v>0</v>
      </c>
      <c r="X34" s="21" t="s">
        <v>82</v>
      </c>
      <c r="Y34" s="21" t="s">
        <v>312</v>
      </c>
      <c r="Z34" s="21">
        <v>203.467298</v>
      </c>
      <c r="AA34" s="21" t="s">
        <v>84</v>
      </c>
      <c r="AB34" s="21" t="s">
        <v>313</v>
      </c>
      <c r="AC34" s="26"/>
      <c r="AD34" s="21">
        <v>2443.4458829999999</v>
      </c>
      <c r="AE34" s="21" t="s">
        <v>86</v>
      </c>
      <c r="AF34" s="21" t="s">
        <v>217</v>
      </c>
      <c r="AG34" s="21">
        <v>0</v>
      </c>
      <c r="AH34" s="23">
        <v>0</v>
      </c>
      <c r="AI34" s="21">
        <v>0</v>
      </c>
      <c r="AJ34" s="23">
        <v>13.565313</v>
      </c>
      <c r="AK34" s="21">
        <v>100.000001</v>
      </c>
      <c r="AL34" s="23">
        <f t="shared" si="0"/>
        <v>13.565313</v>
      </c>
      <c r="AM34" s="24" t="s">
        <v>88</v>
      </c>
      <c r="AN34" s="24" t="s">
        <v>88</v>
      </c>
      <c r="AO34" s="26" t="s">
        <v>146</v>
      </c>
      <c r="AP34" s="23">
        <v>13.565313</v>
      </c>
      <c r="AQ34" s="21">
        <v>100.000001</v>
      </c>
      <c r="AR34" s="26" t="s">
        <v>89</v>
      </c>
      <c r="AS34" s="21">
        <v>97.279584</v>
      </c>
      <c r="AT34" s="21">
        <v>282.15117700000002</v>
      </c>
      <c r="AU34" s="21" t="s">
        <v>90</v>
      </c>
      <c r="AV34" s="21" t="s">
        <v>314</v>
      </c>
      <c r="AW34" s="21" t="s">
        <v>92</v>
      </c>
      <c r="AX34" s="21">
        <v>203.095034</v>
      </c>
      <c r="AY34" s="21" t="s">
        <v>93</v>
      </c>
      <c r="AZ34" s="21" t="s">
        <v>307</v>
      </c>
      <c r="BA34" s="21">
        <v>3933.768826</v>
      </c>
      <c r="BB34" s="21" t="s">
        <v>95</v>
      </c>
      <c r="BC34" s="21" t="s">
        <v>219</v>
      </c>
      <c r="BD34" s="21">
        <v>2168.2564539999998</v>
      </c>
      <c r="BE34" s="21" t="s">
        <v>97</v>
      </c>
      <c r="BF34" s="21" t="s">
        <v>268</v>
      </c>
      <c r="BG34" s="27" t="s">
        <v>99</v>
      </c>
      <c r="BH34" s="25">
        <v>0</v>
      </c>
      <c r="BI34" s="21" t="s">
        <v>100</v>
      </c>
      <c r="BJ34" s="25">
        <v>0</v>
      </c>
      <c r="BK34" s="21" t="s">
        <v>101</v>
      </c>
      <c r="BL34" s="21">
        <v>493.66688799999997</v>
      </c>
      <c r="BM34" s="21" t="s">
        <v>102</v>
      </c>
      <c r="BN34" s="21" t="s">
        <v>323</v>
      </c>
      <c r="BO34" s="21">
        <v>0</v>
      </c>
      <c r="BP34" s="21">
        <v>220.22751</v>
      </c>
      <c r="BQ34" s="21" t="s">
        <v>104</v>
      </c>
      <c r="BR34" s="21" t="s">
        <v>194</v>
      </c>
      <c r="BS34" s="21">
        <v>1</v>
      </c>
      <c r="BT34" s="23">
        <v>13.57</v>
      </c>
      <c r="BU34" s="21">
        <v>370.512383</v>
      </c>
      <c r="BV34" s="21" t="s">
        <v>104</v>
      </c>
      <c r="BW34" s="21" t="s">
        <v>195</v>
      </c>
      <c r="BX34" s="21">
        <v>2</v>
      </c>
      <c r="BY34" s="28" t="s">
        <v>127</v>
      </c>
      <c r="BZ34" s="21">
        <v>1477.0850800000001</v>
      </c>
      <c r="CA34" s="21" t="s">
        <v>108</v>
      </c>
      <c r="CB34" s="21">
        <v>0</v>
      </c>
      <c r="CC34" s="26" t="s">
        <v>75</v>
      </c>
      <c r="CD34" s="21">
        <v>0</v>
      </c>
      <c r="CE34" s="21">
        <v>1415.835139</v>
      </c>
      <c r="CF34" s="21">
        <v>54.975788999999999</v>
      </c>
      <c r="CG34" s="20" t="s">
        <v>109</v>
      </c>
      <c r="CH34" s="20">
        <v>18</v>
      </c>
      <c r="CI34" s="21">
        <v>1882.0331799999999</v>
      </c>
      <c r="CJ34" s="20" t="s">
        <v>110</v>
      </c>
      <c r="CK34" s="20" t="s">
        <v>271</v>
      </c>
      <c r="CL34" s="20">
        <v>0</v>
      </c>
      <c r="CM34" s="21">
        <v>1676.301686</v>
      </c>
      <c r="CN34" s="20" t="s">
        <v>112</v>
      </c>
      <c r="CO34" s="21">
        <v>1383.574057</v>
      </c>
      <c r="CP34" s="20" t="s">
        <v>113</v>
      </c>
      <c r="CQ34" s="20" t="s">
        <v>318</v>
      </c>
      <c r="CR34" s="20">
        <v>0</v>
      </c>
      <c r="CS34" s="21">
        <v>364.38978400000002</v>
      </c>
      <c r="CT34" s="20" t="s">
        <v>115</v>
      </c>
      <c r="CU34" s="20" t="s">
        <v>325</v>
      </c>
      <c r="CV34" s="20">
        <v>1</v>
      </c>
    </row>
    <row r="35" spans="1:100" ht="22.9" customHeight="1" x14ac:dyDescent="0.35">
      <c r="A35" s="2" t="s">
        <v>331</v>
      </c>
      <c r="B35" s="3"/>
      <c r="C35" s="3" t="s">
        <v>332</v>
      </c>
      <c r="D35" s="9"/>
      <c r="E35" s="20" t="s">
        <v>119</v>
      </c>
      <c r="F35" s="20">
        <v>3.82</v>
      </c>
      <c r="G35" s="20" t="s">
        <v>146</v>
      </c>
      <c r="H35" s="20" t="s">
        <v>75</v>
      </c>
      <c r="I35" s="20"/>
      <c r="J35" s="21">
        <v>70.593599999999995</v>
      </c>
      <c r="K35" s="21">
        <v>4998.8112199999996</v>
      </c>
      <c r="L35" s="21" t="s">
        <v>76</v>
      </c>
      <c r="M35" s="21" t="s">
        <v>77</v>
      </c>
      <c r="N35" s="21">
        <v>2880.0126730000002</v>
      </c>
      <c r="O35" s="21" t="s">
        <v>78</v>
      </c>
      <c r="P35" s="21" t="s">
        <v>214</v>
      </c>
      <c r="Q35" s="21">
        <v>3989.7108880000001</v>
      </c>
      <c r="R35" s="21" t="s">
        <v>79</v>
      </c>
      <c r="S35" s="21" t="s">
        <v>201</v>
      </c>
      <c r="T35" s="21">
        <v>3216.9791380000001</v>
      </c>
      <c r="U35" s="21" t="s">
        <v>81</v>
      </c>
      <c r="V35" s="21" t="s">
        <v>215</v>
      </c>
      <c r="W35" s="21">
        <v>0</v>
      </c>
      <c r="X35" s="21" t="s">
        <v>82</v>
      </c>
      <c r="Y35" s="21" t="s">
        <v>312</v>
      </c>
      <c r="Z35" s="21">
        <v>418.98506900000001</v>
      </c>
      <c r="AA35" s="21" t="s">
        <v>84</v>
      </c>
      <c r="AB35" s="21" t="s">
        <v>313</v>
      </c>
      <c r="AC35" s="26"/>
      <c r="AD35" s="21">
        <v>2468.8081539999998</v>
      </c>
      <c r="AE35" s="21" t="s">
        <v>86</v>
      </c>
      <c r="AF35" s="21" t="s">
        <v>217</v>
      </c>
      <c r="AG35" s="21">
        <v>0</v>
      </c>
      <c r="AH35" s="23">
        <v>0</v>
      </c>
      <c r="AI35" s="21">
        <v>0</v>
      </c>
      <c r="AJ35" s="23">
        <v>3.8200789999999998</v>
      </c>
      <c r="AK35" s="21">
        <v>100.00000199999999</v>
      </c>
      <c r="AL35" s="23">
        <f t="shared" si="0"/>
        <v>3.8200789999999998</v>
      </c>
      <c r="AM35" s="24" t="s">
        <v>88</v>
      </c>
      <c r="AN35" s="24" t="s">
        <v>88</v>
      </c>
      <c r="AO35" s="26" t="s">
        <v>146</v>
      </c>
      <c r="AP35" s="23">
        <v>3.8200789999999998</v>
      </c>
      <c r="AQ35" s="21">
        <v>100.00000199999999</v>
      </c>
      <c r="AR35" s="26" t="s">
        <v>89</v>
      </c>
      <c r="AS35" s="21">
        <v>98.490589</v>
      </c>
      <c r="AT35" s="21">
        <v>462.34869500000002</v>
      </c>
      <c r="AU35" s="21" t="s">
        <v>90</v>
      </c>
      <c r="AV35" s="21" t="s">
        <v>314</v>
      </c>
      <c r="AW35" s="21" t="s">
        <v>92</v>
      </c>
      <c r="AX35" s="21">
        <v>396.45103</v>
      </c>
      <c r="AY35" s="21" t="s">
        <v>93</v>
      </c>
      <c r="AZ35" s="21" t="s">
        <v>307</v>
      </c>
      <c r="BA35" s="21">
        <v>3988.372155</v>
      </c>
      <c r="BB35" s="21" t="s">
        <v>95</v>
      </c>
      <c r="BC35" s="21" t="s">
        <v>219</v>
      </c>
      <c r="BD35" s="21">
        <v>2327.7113810000001</v>
      </c>
      <c r="BE35" s="21" t="s">
        <v>97</v>
      </c>
      <c r="BF35" s="21" t="s">
        <v>268</v>
      </c>
      <c r="BG35" s="27" t="s">
        <v>99</v>
      </c>
      <c r="BH35" s="25">
        <v>0</v>
      </c>
      <c r="BI35" s="21" t="s">
        <v>100</v>
      </c>
      <c r="BJ35" s="25">
        <v>0</v>
      </c>
      <c r="BK35" s="21" t="s">
        <v>101</v>
      </c>
      <c r="BL35" s="21">
        <v>698.00541499999997</v>
      </c>
      <c r="BM35" s="21" t="s">
        <v>102</v>
      </c>
      <c r="BN35" s="21" t="s">
        <v>323</v>
      </c>
      <c r="BO35" s="21">
        <v>0</v>
      </c>
      <c r="BP35" s="21">
        <v>283.96906899999999</v>
      </c>
      <c r="BQ35" s="21" t="s">
        <v>104</v>
      </c>
      <c r="BR35" s="21" t="s">
        <v>194</v>
      </c>
      <c r="BS35" s="21">
        <v>1</v>
      </c>
      <c r="BT35" s="23">
        <v>3.82</v>
      </c>
      <c r="BU35" s="21">
        <v>469.07298700000001</v>
      </c>
      <c r="BV35" s="21" t="s">
        <v>104</v>
      </c>
      <c r="BW35" s="21" t="s">
        <v>257</v>
      </c>
      <c r="BX35" s="21">
        <v>2</v>
      </c>
      <c r="BY35" s="28" t="s">
        <v>127</v>
      </c>
      <c r="BZ35" s="21">
        <v>1681.7468799999999</v>
      </c>
      <c r="CA35" s="21" t="s">
        <v>108</v>
      </c>
      <c r="CB35" s="21">
        <v>0</v>
      </c>
      <c r="CC35" s="26" t="s">
        <v>75</v>
      </c>
      <c r="CD35" s="21">
        <v>0</v>
      </c>
      <c r="CE35" s="21">
        <v>1392.760272</v>
      </c>
      <c r="CF35" s="21">
        <v>94.571141999999995</v>
      </c>
      <c r="CG35" s="20" t="s">
        <v>109</v>
      </c>
      <c r="CH35" s="20">
        <v>18</v>
      </c>
      <c r="CI35" s="21">
        <v>2065.3179369999998</v>
      </c>
      <c r="CJ35" s="20" t="s">
        <v>110</v>
      </c>
      <c r="CK35" s="20" t="s">
        <v>271</v>
      </c>
      <c r="CL35" s="20">
        <v>0</v>
      </c>
      <c r="CM35" s="21">
        <v>1986.3328329999999</v>
      </c>
      <c r="CN35" s="20" t="s">
        <v>112</v>
      </c>
      <c r="CO35" s="21">
        <v>1561.3776479999999</v>
      </c>
      <c r="CP35" s="20" t="s">
        <v>113</v>
      </c>
      <c r="CQ35" s="20" t="s">
        <v>318</v>
      </c>
      <c r="CR35" s="20">
        <v>0</v>
      </c>
      <c r="CS35" s="21">
        <v>442.08370600000001</v>
      </c>
      <c r="CT35" s="20" t="s">
        <v>115</v>
      </c>
      <c r="CU35" s="20" t="s">
        <v>325</v>
      </c>
      <c r="CV35" s="20">
        <v>1</v>
      </c>
    </row>
    <row r="36" spans="1:100" ht="22.9" customHeight="1" x14ac:dyDescent="0.35">
      <c r="A36" s="2" t="s">
        <v>333</v>
      </c>
      <c r="B36" s="3"/>
      <c r="C36" s="3" t="s">
        <v>334</v>
      </c>
      <c r="D36" s="9"/>
      <c r="E36" s="20" t="s">
        <v>119</v>
      </c>
      <c r="F36" s="20">
        <v>14.22</v>
      </c>
      <c r="G36" s="20" t="s">
        <v>74</v>
      </c>
      <c r="H36" s="20" t="s">
        <v>161</v>
      </c>
      <c r="I36" s="20"/>
      <c r="J36" s="21">
        <v>398.13200000000001</v>
      </c>
      <c r="K36" s="21">
        <v>5247.9695400000001</v>
      </c>
      <c r="L36" s="21" t="s">
        <v>76</v>
      </c>
      <c r="M36" s="21" t="s">
        <v>77</v>
      </c>
      <c r="N36" s="21">
        <v>3552.780499</v>
      </c>
      <c r="O36" s="21" t="s">
        <v>78</v>
      </c>
      <c r="P36" s="21" t="s">
        <v>214</v>
      </c>
      <c r="Q36" s="21">
        <v>3544.6122</v>
      </c>
      <c r="R36" s="21" t="s">
        <v>79</v>
      </c>
      <c r="S36" s="21" t="s">
        <v>284</v>
      </c>
      <c r="T36" s="21">
        <v>763.39980500000001</v>
      </c>
      <c r="U36" s="21" t="s">
        <v>81</v>
      </c>
      <c r="V36" s="21" t="s">
        <v>311</v>
      </c>
      <c r="W36" s="22">
        <v>0</v>
      </c>
      <c r="X36" s="21" t="s">
        <v>82</v>
      </c>
      <c r="Y36" s="21" t="s">
        <v>335</v>
      </c>
      <c r="Z36" s="21">
        <v>146.07170099999999</v>
      </c>
      <c r="AA36" s="21" t="s">
        <v>84</v>
      </c>
      <c r="AB36" s="21" t="s">
        <v>336</v>
      </c>
      <c r="AC36" s="22"/>
      <c r="AD36" s="21">
        <v>0</v>
      </c>
      <c r="AE36" s="21" t="s">
        <v>86</v>
      </c>
      <c r="AF36" s="21" t="s">
        <v>217</v>
      </c>
      <c r="AG36" s="21">
        <v>1</v>
      </c>
      <c r="AH36" s="23">
        <v>0</v>
      </c>
      <c r="AI36" s="21">
        <v>0</v>
      </c>
      <c r="AJ36" s="23">
        <v>11.435036999999999</v>
      </c>
      <c r="AK36" s="21">
        <v>80.421043999999995</v>
      </c>
      <c r="AL36" s="23">
        <f t="shared" si="0"/>
        <v>11.435036999999999</v>
      </c>
      <c r="AM36" s="24" t="s">
        <v>88</v>
      </c>
      <c r="AN36" s="24" t="s">
        <v>88</v>
      </c>
      <c r="AO36" s="25" t="s">
        <v>74</v>
      </c>
      <c r="AP36" s="23">
        <v>14.218961</v>
      </c>
      <c r="AQ36" s="21">
        <v>100</v>
      </c>
      <c r="AR36" s="28" t="s">
        <v>247</v>
      </c>
      <c r="AS36" s="21">
        <v>88.174738000000005</v>
      </c>
      <c r="AT36" s="21">
        <v>9.3475549999999998</v>
      </c>
      <c r="AU36" s="21" t="s">
        <v>90</v>
      </c>
      <c r="AV36" s="21" t="s">
        <v>337</v>
      </c>
      <c r="AW36" s="21" t="s">
        <v>92</v>
      </c>
      <c r="AX36" s="21">
        <v>0</v>
      </c>
      <c r="AY36" s="21" t="s">
        <v>93</v>
      </c>
      <c r="AZ36" s="21" t="s">
        <v>338</v>
      </c>
      <c r="BA36" s="21">
        <v>1914.55861</v>
      </c>
      <c r="BB36" s="21" t="s">
        <v>95</v>
      </c>
      <c r="BC36" s="21" t="s">
        <v>219</v>
      </c>
      <c r="BD36" s="21">
        <v>1570.6693760000001</v>
      </c>
      <c r="BE36" s="21" t="s">
        <v>97</v>
      </c>
      <c r="BF36" s="21" t="s">
        <v>268</v>
      </c>
      <c r="BG36" s="31" t="s">
        <v>339</v>
      </c>
      <c r="BH36" s="25">
        <v>0</v>
      </c>
      <c r="BI36" s="21" t="s">
        <v>100</v>
      </c>
      <c r="BJ36" s="25">
        <v>0</v>
      </c>
      <c r="BK36" s="21" t="s">
        <v>101</v>
      </c>
      <c r="BL36" s="21">
        <v>1702.419672</v>
      </c>
      <c r="BM36" s="21" t="s">
        <v>102</v>
      </c>
      <c r="BN36" s="21" t="s">
        <v>296</v>
      </c>
      <c r="BO36" s="21">
        <v>0</v>
      </c>
      <c r="BP36" s="21">
        <v>365.05614300000002</v>
      </c>
      <c r="BQ36" s="21" t="s">
        <v>104</v>
      </c>
      <c r="BR36" s="21" t="s">
        <v>126</v>
      </c>
      <c r="BS36" s="21">
        <v>0</v>
      </c>
      <c r="BT36" s="23">
        <v>14.22</v>
      </c>
      <c r="BU36" s="21">
        <v>32.545174000000003</v>
      </c>
      <c r="BV36" s="21" t="s">
        <v>104</v>
      </c>
      <c r="BW36" s="21" t="s">
        <v>340</v>
      </c>
      <c r="BX36" s="21">
        <v>1</v>
      </c>
      <c r="BY36" s="28" t="s">
        <v>341</v>
      </c>
      <c r="BZ36" s="21">
        <v>434.60018700000001</v>
      </c>
      <c r="CA36" s="21" t="s">
        <v>108</v>
      </c>
      <c r="CB36" s="21">
        <v>0</v>
      </c>
      <c r="CC36" s="26" t="s">
        <v>75</v>
      </c>
      <c r="CD36" s="21">
        <v>0</v>
      </c>
      <c r="CE36" s="21">
        <v>2192.6550240000001</v>
      </c>
      <c r="CF36" s="21">
        <v>285.47147000000001</v>
      </c>
      <c r="CG36" s="20" t="s">
        <v>109</v>
      </c>
      <c r="CH36" s="20">
        <v>0</v>
      </c>
      <c r="CI36" s="21">
        <v>1791.110179</v>
      </c>
      <c r="CJ36" s="20" t="s">
        <v>110</v>
      </c>
      <c r="CK36" s="20" t="s">
        <v>271</v>
      </c>
      <c r="CL36" s="20">
        <v>0</v>
      </c>
      <c r="CM36" s="21">
        <v>600.76924099999997</v>
      </c>
      <c r="CN36" s="20" t="s">
        <v>112</v>
      </c>
      <c r="CO36" s="21">
        <v>1171.7312019999999</v>
      </c>
      <c r="CP36" s="20" t="s">
        <v>113</v>
      </c>
      <c r="CQ36" s="20" t="s">
        <v>342</v>
      </c>
      <c r="CR36" s="20">
        <v>0</v>
      </c>
      <c r="CS36" s="21">
        <v>1210.667023</v>
      </c>
      <c r="CT36" s="20" t="s">
        <v>115</v>
      </c>
      <c r="CU36" s="20" t="s">
        <v>343</v>
      </c>
      <c r="CV36" s="20">
        <v>0</v>
      </c>
    </row>
    <row r="37" spans="1:100" ht="22.9" customHeight="1" x14ac:dyDescent="0.35">
      <c r="A37" s="2" t="s">
        <v>344</v>
      </c>
      <c r="B37" s="3"/>
      <c r="C37" s="3" t="s">
        <v>345</v>
      </c>
      <c r="D37" s="9"/>
      <c r="E37" s="20" t="s">
        <v>143</v>
      </c>
      <c r="F37" s="20">
        <v>15.23</v>
      </c>
      <c r="G37" s="20" t="s">
        <v>74</v>
      </c>
      <c r="H37" s="20" t="s">
        <v>161</v>
      </c>
      <c r="I37" s="20"/>
      <c r="J37" s="21">
        <v>426.38400000000001</v>
      </c>
      <c r="K37" s="21">
        <v>3636.803038</v>
      </c>
      <c r="L37" s="21" t="s">
        <v>76</v>
      </c>
      <c r="M37" s="21" t="s">
        <v>77</v>
      </c>
      <c r="N37" s="21">
        <v>1736.1207870000001</v>
      </c>
      <c r="O37" s="21" t="s">
        <v>78</v>
      </c>
      <c r="P37" s="21" t="s">
        <v>214</v>
      </c>
      <c r="Q37" s="21">
        <v>3265.7715760000001</v>
      </c>
      <c r="R37" s="21" t="s">
        <v>79</v>
      </c>
      <c r="S37" s="21" t="s">
        <v>201</v>
      </c>
      <c r="T37" s="21">
        <v>3278.824474</v>
      </c>
      <c r="U37" s="21" t="s">
        <v>81</v>
      </c>
      <c r="V37" s="21" t="s">
        <v>215</v>
      </c>
      <c r="W37" s="21">
        <v>274.82377000000002</v>
      </c>
      <c r="X37" s="21" t="s">
        <v>82</v>
      </c>
      <c r="Y37" s="21" t="s">
        <v>304</v>
      </c>
      <c r="Z37" s="21">
        <v>137.44384099999999</v>
      </c>
      <c r="AA37" s="21" t="s">
        <v>84</v>
      </c>
      <c r="AB37" s="21" t="s">
        <v>305</v>
      </c>
      <c r="AC37" s="26"/>
      <c r="AD37" s="21">
        <v>3642.7592549999999</v>
      </c>
      <c r="AE37" s="21" t="s">
        <v>86</v>
      </c>
      <c r="AF37" s="21" t="s">
        <v>122</v>
      </c>
      <c r="AG37" s="21">
        <v>0</v>
      </c>
      <c r="AH37" s="23">
        <v>0</v>
      </c>
      <c r="AI37" s="21">
        <v>0</v>
      </c>
      <c r="AJ37" s="23">
        <v>15.228481</v>
      </c>
      <c r="AK37" s="21">
        <v>100</v>
      </c>
      <c r="AL37" s="23">
        <f t="shared" si="0"/>
        <v>15.228481</v>
      </c>
      <c r="AM37" s="24" t="s">
        <v>88</v>
      </c>
      <c r="AN37" s="24" t="s">
        <v>88</v>
      </c>
      <c r="AO37" s="25" t="s">
        <v>74</v>
      </c>
      <c r="AP37" s="23">
        <v>15.228481</v>
      </c>
      <c r="AQ37" s="21">
        <v>100</v>
      </c>
      <c r="AR37" s="26" t="s">
        <v>89</v>
      </c>
      <c r="AS37" s="21">
        <v>41.053103</v>
      </c>
      <c r="AT37" s="21">
        <v>601.23713399999997</v>
      </c>
      <c r="AU37" s="21" t="s">
        <v>90</v>
      </c>
      <c r="AV37" s="21" t="s">
        <v>306</v>
      </c>
      <c r="AW37" s="21" t="s">
        <v>92</v>
      </c>
      <c r="AX37" s="21">
        <v>1175.8941</v>
      </c>
      <c r="AY37" s="21" t="s">
        <v>93</v>
      </c>
      <c r="AZ37" s="21" t="s">
        <v>307</v>
      </c>
      <c r="BA37" s="21">
        <v>4148.6058139999996</v>
      </c>
      <c r="BB37" s="21" t="s">
        <v>95</v>
      </c>
      <c r="BC37" s="21" t="s">
        <v>308</v>
      </c>
      <c r="BD37" s="21">
        <v>2599.4300539999999</v>
      </c>
      <c r="BE37" s="21" t="s">
        <v>97</v>
      </c>
      <c r="BF37" s="21" t="s">
        <v>268</v>
      </c>
      <c r="BG37" s="27" t="s">
        <v>99</v>
      </c>
      <c r="BH37" s="25">
        <v>0</v>
      </c>
      <c r="BI37" s="21" t="s">
        <v>100</v>
      </c>
      <c r="BJ37" s="25">
        <v>0</v>
      </c>
      <c r="BK37" s="21" t="s">
        <v>101</v>
      </c>
      <c r="BL37" s="21">
        <v>868.94817699999999</v>
      </c>
      <c r="BM37" s="21" t="s">
        <v>102</v>
      </c>
      <c r="BN37" s="21" t="s">
        <v>249</v>
      </c>
      <c r="BO37" s="21">
        <v>0</v>
      </c>
      <c r="BP37" s="21">
        <v>1035.771698</v>
      </c>
      <c r="BQ37" s="21" t="s">
        <v>104</v>
      </c>
      <c r="BR37" s="21" t="s">
        <v>194</v>
      </c>
      <c r="BS37" s="21">
        <v>0</v>
      </c>
      <c r="BT37" s="23">
        <v>15.23</v>
      </c>
      <c r="BU37" s="21">
        <v>1122.4736439999999</v>
      </c>
      <c r="BV37" s="21" t="s">
        <v>104</v>
      </c>
      <c r="BW37" s="21" t="s">
        <v>140</v>
      </c>
      <c r="BX37" s="21">
        <v>0</v>
      </c>
      <c r="BY37" s="25" t="s">
        <v>141</v>
      </c>
      <c r="BZ37" s="21">
        <v>617.95732699999996</v>
      </c>
      <c r="CA37" s="21" t="s">
        <v>108</v>
      </c>
      <c r="CB37" s="21">
        <v>0</v>
      </c>
      <c r="CC37" s="26" t="s">
        <v>75</v>
      </c>
      <c r="CD37" s="21">
        <v>290.19261699999998</v>
      </c>
      <c r="CE37" s="21">
        <v>0</v>
      </c>
      <c r="CF37" s="21">
        <v>18.906683999999998</v>
      </c>
      <c r="CG37" s="20" t="s">
        <v>109</v>
      </c>
      <c r="CH37" s="20">
        <v>0</v>
      </c>
      <c r="CI37" s="21">
        <v>2258.4907109999999</v>
      </c>
      <c r="CJ37" s="20" t="s">
        <v>110</v>
      </c>
      <c r="CK37" s="20" t="s">
        <v>271</v>
      </c>
      <c r="CL37" s="20">
        <v>0</v>
      </c>
      <c r="CM37" s="21">
        <v>2304.7727530000002</v>
      </c>
      <c r="CN37" s="20" t="s">
        <v>112</v>
      </c>
      <c r="CO37" s="21">
        <v>1331.4421219999999</v>
      </c>
      <c r="CP37" s="20" t="s">
        <v>113</v>
      </c>
      <c r="CQ37" s="20" t="s">
        <v>251</v>
      </c>
      <c r="CR37" s="20">
        <v>0</v>
      </c>
      <c r="CS37" s="21">
        <v>728.364013</v>
      </c>
      <c r="CT37" s="20" t="s">
        <v>115</v>
      </c>
      <c r="CU37" s="20" t="s">
        <v>252</v>
      </c>
      <c r="CV37" s="20">
        <v>0</v>
      </c>
    </row>
    <row r="38" spans="1:100" ht="22.9" customHeight="1" x14ac:dyDescent="0.35">
      <c r="A38" s="2" t="s">
        <v>346</v>
      </c>
      <c r="B38" s="3"/>
      <c r="C38" s="3" t="s">
        <v>347</v>
      </c>
      <c r="D38" s="9"/>
      <c r="E38" s="20" t="s">
        <v>119</v>
      </c>
      <c r="F38" s="20">
        <v>0.94</v>
      </c>
      <c r="G38" s="20" t="s">
        <v>146</v>
      </c>
      <c r="H38" s="20" t="s">
        <v>161</v>
      </c>
      <c r="I38" s="20"/>
      <c r="J38" s="21">
        <v>17.297280000000001</v>
      </c>
      <c r="K38" s="21">
        <v>4478.5657760000004</v>
      </c>
      <c r="L38" s="21" t="s">
        <v>76</v>
      </c>
      <c r="M38" s="21" t="s">
        <v>77</v>
      </c>
      <c r="N38" s="21">
        <v>2469.2310400000001</v>
      </c>
      <c r="O38" s="21" t="s">
        <v>78</v>
      </c>
      <c r="P38" s="21" t="s">
        <v>214</v>
      </c>
      <c r="Q38" s="21">
        <v>3942.9385990000001</v>
      </c>
      <c r="R38" s="21" t="s">
        <v>79</v>
      </c>
      <c r="S38" s="21" t="s">
        <v>201</v>
      </c>
      <c r="T38" s="21">
        <v>3815.2185760000002</v>
      </c>
      <c r="U38" s="21" t="s">
        <v>81</v>
      </c>
      <c r="V38" s="21" t="s">
        <v>215</v>
      </c>
      <c r="W38" s="25">
        <v>785.35655699999995</v>
      </c>
      <c r="X38" s="21" t="s">
        <v>82</v>
      </c>
      <c r="Y38" s="21" t="s">
        <v>348</v>
      </c>
      <c r="Z38" s="21">
        <v>231.87479999999999</v>
      </c>
      <c r="AA38" s="21" t="s">
        <v>84</v>
      </c>
      <c r="AB38" s="21" t="s">
        <v>305</v>
      </c>
      <c r="AC38" s="25"/>
      <c r="AD38" s="21">
        <v>3947.4224549999999</v>
      </c>
      <c r="AE38" s="21" t="s">
        <v>86</v>
      </c>
      <c r="AF38" s="21" t="s">
        <v>217</v>
      </c>
      <c r="AG38" s="21">
        <v>0</v>
      </c>
      <c r="AH38" s="23">
        <v>0</v>
      </c>
      <c r="AI38" s="21">
        <v>0</v>
      </c>
      <c r="AJ38" s="23">
        <v>0.93552599999999997</v>
      </c>
      <c r="AK38" s="21">
        <v>100</v>
      </c>
      <c r="AL38" s="23">
        <f t="shared" si="0"/>
        <v>0.93552599999999997</v>
      </c>
      <c r="AM38" s="24" t="s">
        <v>88</v>
      </c>
      <c r="AN38" s="24" t="s">
        <v>88</v>
      </c>
      <c r="AO38" s="26" t="s">
        <v>146</v>
      </c>
      <c r="AP38" s="29">
        <v>0.93552599999999997</v>
      </c>
      <c r="AQ38" s="21">
        <v>100</v>
      </c>
      <c r="AR38" s="26" t="s">
        <v>89</v>
      </c>
      <c r="AS38" s="21">
        <v>97.778458000000001</v>
      </c>
      <c r="AT38" s="21">
        <v>349.19431100000003</v>
      </c>
      <c r="AU38" s="21" t="s">
        <v>90</v>
      </c>
      <c r="AV38" s="21" t="s">
        <v>306</v>
      </c>
      <c r="AW38" s="21" t="s">
        <v>92</v>
      </c>
      <c r="AX38" s="21">
        <v>961.091545</v>
      </c>
      <c r="AY38" s="21" t="s">
        <v>93</v>
      </c>
      <c r="AZ38" s="21" t="s">
        <v>307</v>
      </c>
      <c r="BA38" s="21">
        <v>4258.0021129999996</v>
      </c>
      <c r="BB38" s="21" t="s">
        <v>95</v>
      </c>
      <c r="BC38" s="21" t="s">
        <v>308</v>
      </c>
      <c r="BD38" s="21">
        <v>3078.4166570000002</v>
      </c>
      <c r="BE38" s="21" t="s">
        <v>97</v>
      </c>
      <c r="BF38" s="21" t="s">
        <v>268</v>
      </c>
      <c r="BG38" s="27" t="s">
        <v>99</v>
      </c>
      <c r="BH38" s="25">
        <v>0</v>
      </c>
      <c r="BI38" s="21" t="s">
        <v>100</v>
      </c>
      <c r="BJ38" s="25">
        <v>0</v>
      </c>
      <c r="BK38" s="21" t="s">
        <v>101</v>
      </c>
      <c r="BL38" s="21">
        <v>1163.2098020000001</v>
      </c>
      <c r="BM38" s="21" t="s">
        <v>102</v>
      </c>
      <c r="BN38" s="21" t="s">
        <v>323</v>
      </c>
      <c r="BO38" s="21">
        <v>0</v>
      </c>
      <c r="BP38" s="21">
        <v>841.74870599999997</v>
      </c>
      <c r="BQ38" s="21" t="s">
        <v>104</v>
      </c>
      <c r="BR38" s="21" t="s">
        <v>194</v>
      </c>
      <c r="BS38" s="21">
        <v>0</v>
      </c>
      <c r="BT38" s="23">
        <v>0.94</v>
      </c>
      <c r="BU38" s="21">
        <v>908.39069800000004</v>
      </c>
      <c r="BV38" s="21" t="s">
        <v>104</v>
      </c>
      <c r="BW38" s="21" t="s">
        <v>140</v>
      </c>
      <c r="BX38" s="21">
        <v>0</v>
      </c>
      <c r="BY38" s="25" t="s">
        <v>141</v>
      </c>
      <c r="BZ38" s="21">
        <v>1211.8307030000001</v>
      </c>
      <c r="CA38" s="21" t="s">
        <v>108</v>
      </c>
      <c r="CB38" s="21">
        <v>0</v>
      </c>
      <c r="CC38" s="26" t="s">
        <v>75</v>
      </c>
      <c r="CD38" s="21">
        <v>382.23575499999998</v>
      </c>
      <c r="CE38" s="21">
        <v>432.44511499999999</v>
      </c>
      <c r="CF38" s="21">
        <v>17.299462999999999</v>
      </c>
      <c r="CG38" s="20" t="s">
        <v>109</v>
      </c>
      <c r="CH38" s="20">
        <v>12</v>
      </c>
      <c r="CI38" s="21">
        <v>2740.1489499999998</v>
      </c>
      <c r="CJ38" s="20" t="s">
        <v>110</v>
      </c>
      <c r="CK38" s="20" t="s">
        <v>271</v>
      </c>
      <c r="CL38" s="20">
        <v>0</v>
      </c>
      <c r="CM38" s="21">
        <v>2094.790238</v>
      </c>
      <c r="CN38" s="20" t="s">
        <v>112</v>
      </c>
      <c r="CO38" s="21">
        <v>1999.134192</v>
      </c>
      <c r="CP38" s="20" t="s">
        <v>113</v>
      </c>
      <c r="CQ38" s="20" t="s">
        <v>251</v>
      </c>
      <c r="CR38" s="20">
        <v>0</v>
      </c>
      <c r="CS38" s="21">
        <v>766.307999</v>
      </c>
      <c r="CT38" s="20" t="s">
        <v>115</v>
      </c>
      <c r="CU38" s="20" t="s">
        <v>325</v>
      </c>
      <c r="CV38" s="20">
        <v>0</v>
      </c>
    </row>
    <row r="39" spans="1:100" ht="22.9" customHeight="1" x14ac:dyDescent="0.35">
      <c r="A39" s="2" t="s">
        <v>349</v>
      </c>
      <c r="B39" s="3"/>
      <c r="C39" s="3" t="s">
        <v>350</v>
      </c>
      <c r="D39" s="9"/>
      <c r="E39" s="20" t="s">
        <v>119</v>
      </c>
      <c r="F39" s="20">
        <v>1.29</v>
      </c>
      <c r="G39" s="20" t="s">
        <v>146</v>
      </c>
      <c r="H39" s="20" t="s">
        <v>161</v>
      </c>
      <c r="I39" s="20"/>
      <c r="J39" s="21">
        <v>23.913119999999999</v>
      </c>
      <c r="K39" s="21">
        <v>4528.6597220000003</v>
      </c>
      <c r="L39" s="21" t="s">
        <v>76</v>
      </c>
      <c r="M39" s="21" t="s">
        <v>77</v>
      </c>
      <c r="N39" s="21">
        <v>2464.8503890000002</v>
      </c>
      <c r="O39" s="21" t="s">
        <v>78</v>
      </c>
      <c r="P39" s="21" t="s">
        <v>214</v>
      </c>
      <c r="Q39" s="21">
        <v>3887.0458789999998</v>
      </c>
      <c r="R39" s="21" t="s">
        <v>79</v>
      </c>
      <c r="S39" s="21" t="s">
        <v>201</v>
      </c>
      <c r="T39" s="21">
        <v>3638.4133179999999</v>
      </c>
      <c r="U39" s="21" t="s">
        <v>81</v>
      </c>
      <c r="V39" s="21" t="s">
        <v>215</v>
      </c>
      <c r="W39" s="25">
        <v>765.47464600000001</v>
      </c>
      <c r="X39" s="21" t="s">
        <v>82</v>
      </c>
      <c r="Y39" s="21" t="s">
        <v>348</v>
      </c>
      <c r="Z39" s="21">
        <v>0.54158899999999999</v>
      </c>
      <c r="AA39" s="21" t="s">
        <v>84</v>
      </c>
      <c r="AB39" s="21" t="s">
        <v>305</v>
      </c>
      <c r="AC39" s="25"/>
      <c r="AD39" s="21">
        <v>3701.1184459999999</v>
      </c>
      <c r="AE39" s="21" t="s">
        <v>86</v>
      </c>
      <c r="AF39" s="21" t="s">
        <v>217</v>
      </c>
      <c r="AG39" s="21">
        <v>0</v>
      </c>
      <c r="AH39" s="23">
        <v>0</v>
      </c>
      <c r="AI39" s="21">
        <v>0</v>
      </c>
      <c r="AJ39" s="23">
        <v>1.294335</v>
      </c>
      <c r="AK39" s="21">
        <v>100</v>
      </c>
      <c r="AL39" s="23">
        <f t="shared" si="0"/>
        <v>1.294335</v>
      </c>
      <c r="AM39" s="24" t="s">
        <v>88</v>
      </c>
      <c r="AN39" s="24" t="s">
        <v>88</v>
      </c>
      <c r="AO39" s="26" t="s">
        <v>146</v>
      </c>
      <c r="AP39" s="23">
        <v>1.294335</v>
      </c>
      <c r="AQ39" s="21">
        <v>100</v>
      </c>
      <c r="AR39" s="26" t="s">
        <v>89</v>
      </c>
      <c r="AS39" s="21">
        <v>97.926602000000003</v>
      </c>
      <c r="AT39" s="21">
        <v>317.565136</v>
      </c>
      <c r="AU39" s="21" t="s">
        <v>90</v>
      </c>
      <c r="AV39" s="21" t="s">
        <v>306</v>
      </c>
      <c r="AW39" s="21" t="s">
        <v>92</v>
      </c>
      <c r="AX39" s="21">
        <v>805.65701100000001</v>
      </c>
      <c r="AY39" s="21" t="s">
        <v>93</v>
      </c>
      <c r="AZ39" s="21" t="s">
        <v>307</v>
      </c>
      <c r="BA39" s="21">
        <v>4468.3552579999996</v>
      </c>
      <c r="BB39" s="21" t="s">
        <v>95</v>
      </c>
      <c r="BC39" s="21" t="s">
        <v>308</v>
      </c>
      <c r="BD39" s="21">
        <v>2865.2609090000001</v>
      </c>
      <c r="BE39" s="21" t="s">
        <v>97</v>
      </c>
      <c r="BF39" s="21" t="s">
        <v>268</v>
      </c>
      <c r="BG39" s="27" t="s">
        <v>99</v>
      </c>
      <c r="BH39" s="25">
        <v>0</v>
      </c>
      <c r="BI39" s="21" t="s">
        <v>100</v>
      </c>
      <c r="BJ39" s="25">
        <v>0</v>
      </c>
      <c r="BK39" s="21" t="s">
        <v>101</v>
      </c>
      <c r="BL39" s="21">
        <v>1032.6115500000001</v>
      </c>
      <c r="BM39" s="21" t="s">
        <v>102</v>
      </c>
      <c r="BN39" s="21" t="s">
        <v>323</v>
      </c>
      <c r="BO39" s="21">
        <v>0</v>
      </c>
      <c r="BP39" s="21">
        <v>652.54112999999995</v>
      </c>
      <c r="BQ39" s="21" t="s">
        <v>104</v>
      </c>
      <c r="BR39" s="21" t="s">
        <v>194</v>
      </c>
      <c r="BS39" s="21">
        <v>0</v>
      </c>
      <c r="BT39" s="23">
        <v>1.29</v>
      </c>
      <c r="BU39" s="21">
        <v>752.15709800000002</v>
      </c>
      <c r="BV39" s="21" t="s">
        <v>104</v>
      </c>
      <c r="BW39" s="21" t="s">
        <v>140</v>
      </c>
      <c r="BX39" s="21">
        <v>0</v>
      </c>
      <c r="BY39" s="25" t="s">
        <v>141</v>
      </c>
      <c r="BZ39" s="21">
        <v>1175.908095</v>
      </c>
      <c r="CA39" s="21" t="s">
        <v>108</v>
      </c>
      <c r="CB39" s="21">
        <v>0</v>
      </c>
      <c r="CC39" s="26" t="s">
        <v>75</v>
      </c>
      <c r="CD39" s="21">
        <v>303.58297099999999</v>
      </c>
      <c r="CE39" s="21">
        <v>320.611085</v>
      </c>
      <c r="CF39" s="21">
        <v>119.631933</v>
      </c>
      <c r="CG39" s="20" t="s">
        <v>109</v>
      </c>
      <c r="CH39" s="20">
        <v>10</v>
      </c>
      <c r="CI39" s="21">
        <v>2531.301915</v>
      </c>
      <c r="CJ39" s="20" t="s">
        <v>110</v>
      </c>
      <c r="CK39" s="20" t="s">
        <v>271</v>
      </c>
      <c r="CL39" s="20">
        <v>0</v>
      </c>
      <c r="CM39" s="21">
        <v>2106.0370899999998</v>
      </c>
      <c r="CN39" s="20" t="s">
        <v>112</v>
      </c>
      <c r="CO39" s="21">
        <v>2103.3326860000002</v>
      </c>
      <c r="CP39" s="20" t="s">
        <v>113</v>
      </c>
      <c r="CQ39" s="20" t="s">
        <v>318</v>
      </c>
      <c r="CR39" s="20">
        <v>0</v>
      </c>
      <c r="CS39" s="21">
        <v>525.13452600000005</v>
      </c>
      <c r="CT39" s="20" t="s">
        <v>115</v>
      </c>
      <c r="CU39" s="20" t="s">
        <v>325</v>
      </c>
      <c r="CV39" s="20">
        <v>0</v>
      </c>
    </row>
    <row r="40" spans="1:100" ht="22.9" customHeight="1" x14ac:dyDescent="0.35">
      <c r="A40" s="2" t="s">
        <v>351</v>
      </c>
      <c r="B40" s="3"/>
      <c r="C40" s="3" t="s">
        <v>210</v>
      </c>
      <c r="D40" s="9"/>
      <c r="E40" s="20" t="s">
        <v>119</v>
      </c>
      <c r="F40" s="20">
        <v>0.91</v>
      </c>
      <c r="G40" s="20" t="s">
        <v>146</v>
      </c>
      <c r="H40" s="20" t="s">
        <v>161</v>
      </c>
      <c r="I40" s="20"/>
      <c r="J40" s="21">
        <v>16.77984</v>
      </c>
      <c r="K40" s="21">
        <v>4808.8157250000004</v>
      </c>
      <c r="L40" s="21" t="s">
        <v>76</v>
      </c>
      <c r="M40" s="21" t="s">
        <v>77</v>
      </c>
      <c r="N40" s="21">
        <v>2759.398275</v>
      </c>
      <c r="O40" s="21" t="s">
        <v>78</v>
      </c>
      <c r="P40" s="21" t="s">
        <v>214</v>
      </c>
      <c r="Q40" s="21">
        <v>4190.4894770000001</v>
      </c>
      <c r="R40" s="21" t="s">
        <v>79</v>
      </c>
      <c r="S40" s="21" t="s">
        <v>201</v>
      </c>
      <c r="T40" s="21">
        <v>3925.798855</v>
      </c>
      <c r="U40" s="21" t="s">
        <v>81</v>
      </c>
      <c r="V40" s="21" t="s">
        <v>215</v>
      </c>
      <c r="W40" s="21">
        <v>467.46314100000001</v>
      </c>
      <c r="X40" s="21" t="s">
        <v>82</v>
      </c>
      <c r="Y40" s="21" t="s">
        <v>348</v>
      </c>
      <c r="Z40" s="21">
        <v>46.298177000000003</v>
      </c>
      <c r="AA40" s="21" t="s">
        <v>84</v>
      </c>
      <c r="AB40" s="21" t="s">
        <v>352</v>
      </c>
      <c r="AC40" s="26"/>
      <c r="AD40" s="21">
        <v>3765.1129209999999</v>
      </c>
      <c r="AE40" s="21" t="s">
        <v>86</v>
      </c>
      <c r="AF40" s="21" t="s">
        <v>217</v>
      </c>
      <c r="AG40" s="21">
        <v>0</v>
      </c>
      <c r="AH40" s="23">
        <v>0</v>
      </c>
      <c r="AI40" s="21">
        <v>0</v>
      </c>
      <c r="AJ40" s="23">
        <v>0.90776999999999997</v>
      </c>
      <c r="AK40" s="21">
        <v>100</v>
      </c>
      <c r="AL40" s="23">
        <f t="shared" si="0"/>
        <v>0.90776999999999997</v>
      </c>
      <c r="AM40" s="24" t="s">
        <v>88</v>
      </c>
      <c r="AN40" s="24" t="s">
        <v>88</v>
      </c>
      <c r="AO40" s="26" t="s">
        <v>146</v>
      </c>
      <c r="AP40" s="29">
        <v>0.90776999999999997</v>
      </c>
      <c r="AQ40" s="21">
        <v>100</v>
      </c>
      <c r="AR40" s="26" t="s">
        <v>89</v>
      </c>
      <c r="AS40" s="21">
        <v>100</v>
      </c>
      <c r="AT40" s="21">
        <v>68.626345999999998</v>
      </c>
      <c r="AU40" s="21" t="s">
        <v>90</v>
      </c>
      <c r="AV40" s="21" t="s">
        <v>306</v>
      </c>
      <c r="AW40" s="21" t="s">
        <v>92</v>
      </c>
      <c r="AX40" s="21">
        <v>594.89213900000004</v>
      </c>
      <c r="AY40" s="21" t="s">
        <v>93</v>
      </c>
      <c r="AZ40" s="21" t="s">
        <v>307</v>
      </c>
      <c r="BA40" s="21">
        <v>4386.9658550000004</v>
      </c>
      <c r="BB40" s="21" t="s">
        <v>95</v>
      </c>
      <c r="BC40" s="21" t="s">
        <v>308</v>
      </c>
      <c r="BD40" s="21">
        <v>3137.1789480000002</v>
      </c>
      <c r="BE40" s="21" t="s">
        <v>97</v>
      </c>
      <c r="BF40" s="21" t="s">
        <v>268</v>
      </c>
      <c r="BG40" s="30" t="s">
        <v>353</v>
      </c>
      <c r="BH40" s="25">
        <v>0</v>
      </c>
      <c r="BI40" s="21" t="s">
        <v>100</v>
      </c>
      <c r="BJ40" s="25">
        <v>0</v>
      </c>
      <c r="BK40" s="21" t="s">
        <v>101</v>
      </c>
      <c r="BL40" s="21">
        <v>783.58287499999994</v>
      </c>
      <c r="BM40" s="21" t="s">
        <v>102</v>
      </c>
      <c r="BN40" s="21" t="s">
        <v>323</v>
      </c>
      <c r="BO40" s="21">
        <v>0</v>
      </c>
      <c r="BP40" s="21">
        <v>504.96889599999997</v>
      </c>
      <c r="BQ40" s="21" t="s">
        <v>104</v>
      </c>
      <c r="BR40" s="21" t="s">
        <v>194</v>
      </c>
      <c r="BS40" s="21">
        <v>1</v>
      </c>
      <c r="BT40" s="23">
        <v>0.91</v>
      </c>
      <c r="BU40" s="21">
        <v>544.26405599999998</v>
      </c>
      <c r="BV40" s="21" t="s">
        <v>104</v>
      </c>
      <c r="BW40" s="21" t="s">
        <v>140</v>
      </c>
      <c r="BX40" s="21">
        <v>2</v>
      </c>
      <c r="BY40" s="25" t="s">
        <v>141</v>
      </c>
      <c r="BZ40" s="21">
        <v>1475.1890719999999</v>
      </c>
      <c r="CA40" s="21" t="s">
        <v>108</v>
      </c>
      <c r="CB40" s="21">
        <v>0</v>
      </c>
      <c r="CC40" s="26" t="s">
        <v>75</v>
      </c>
      <c r="CD40" s="21">
        <v>16.403658</v>
      </c>
      <c r="CE40" s="21">
        <v>709.53707999999995</v>
      </c>
      <c r="CF40" s="21">
        <v>23.595835000000001</v>
      </c>
      <c r="CG40" s="20" t="s">
        <v>109</v>
      </c>
      <c r="CH40" s="20">
        <v>17</v>
      </c>
      <c r="CI40" s="21">
        <v>2806.8222839999999</v>
      </c>
      <c r="CJ40" s="20" t="s">
        <v>110</v>
      </c>
      <c r="CK40" s="20" t="s">
        <v>271</v>
      </c>
      <c r="CL40" s="20">
        <v>0</v>
      </c>
      <c r="CM40" s="21">
        <v>1807.5547329999999</v>
      </c>
      <c r="CN40" s="20" t="s">
        <v>112</v>
      </c>
      <c r="CO40" s="21">
        <v>2364.296116</v>
      </c>
      <c r="CP40" s="20" t="s">
        <v>113</v>
      </c>
      <c r="CQ40" s="20" t="s">
        <v>318</v>
      </c>
      <c r="CR40" s="20">
        <v>0</v>
      </c>
      <c r="CS40" s="21">
        <v>584.67402200000004</v>
      </c>
      <c r="CT40" s="20" t="s">
        <v>115</v>
      </c>
      <c r="CU40" s="20" t="s">
        <v>325</v>
      </c>
      <c r="CV40" s="20">
        <v>2</v>
      </c>
    </row>
    <row r="41" spans="1:100" ht="22.9" customHeight="1" x14ac:dyDescent="0.35">
      <c r="A41" s="2" t="s">
        <v>354</v>
      </c>
      <c r="B41" s="3"/>
      <c r="C41" s="3" t="s">
        <v>355</v>
      </c>
      <c r="D41" s="9"/>
      <c r="E41" s="20" t="s">
        <v>143</v>
      </c>
      <c r="F41" s="20">
        <v>4.24</v>
      </c>
      <c r="G41" s="20" t="s">
        <v>146</v>
      </c>
      <c r="H41" s="20" t="s">
        <v>161</v>
      </c>
      <c r="I41" s="20"/>
      <c r="J41" s="21">
        <v>78.355200000000011</v>
      </c>
      <c r="K41" s="21">
        <v>4238.5555450000002</v>
      </c>
      <c r="L41" s="21" t="s">
        <v>76</v>
      </c>
      <c r="M41" s="21" t="s">
        <v>77</v>
      </c>
      <c r="N41" s="21">
        <v>2119.6271900000002</v>
      </c>
      <c r="O41" s="21" t="s">
        <v>78</v>
      </c>
      <c r="P41" s="21" t="s">
        <v>214</v>
      </c>
      <c r="Q41" s="21">
        <v>3344.5025430000001</v>
      </c>
      <c r="R41" s="21" t="s">
        <v>79</v>
      </c>
      <c r="S41" s="21" t="s">
        <v>201</v>
      </c>
      <c r="T41" s="21">
        <v>2851.5538959999999</v>
      </c>
      <c r="U41" s="21" t="s">
        <v>81</v>
      </c>
      <c r="V41" s="21" t="s">
        <v>215</v>
      </c>
      <c r="W41" s="21">
        <v>0</v>
      </c>
      <c r="X41" s="21" t="s">
        <v>82</v>
      </c>
      <c r="Y41" s="21" t="s">
        <v>312</v>
      </c>
      <c r="Z41" s="21">
        <v>171.86345399999999</v>
      </c>
      <c r="AA41" s="21" t="s">
        <v>84</v>
      </c>
      <c r="AB41" s="21" t="s">
        <v>356</v>
      </c>
      <c r="AC41" s="26"/>
      <c r="AD41" s="21">
        <v>2825.4593589999999</v>
      </c>
      <c r="AE41" s="21" t="s">
        <v>86</v>
      </c>
      <c r="AF41" s="21" t="s">
        <v>217</v>
      </c>
      <c r="AG41" s="21">
        <v>0</v>
      </c>
      <c r="AH41" s="23">
        <v>4.1927260000000004</v>
      </c>
      <c r="AI41" s="21">
        <v>98.876971999999995</v>
      </c>
      <c r="AJ41" s="23">
        <v>4.7620000000000003E-2</v>
      </c>
      <c r="AK41" s="21">
        <v>1.1230279999999999</v>
      </c>
      <c r="AL41" s="23">
        <f t="shared" si="0"/>
        <v>4.2403460000000006</v>
      </c>
      <c r="AM41" s="24" t="s">
        <v>88</v>
      </c>
      <c r="AN41" s="24" t="s">
        <v>88</v>
      </c>
      <c r="AO41" s="26" t="s">
        <v>146</v>
      </c>
      <c r="AP41" s="23">
        <v>4.2403459999999997</v>
      </c>
      <c r="AQ41" s="21">
        <v>100</v>
      </c>
      <c r="AR41" s="26" t="s">
        <v>89</v>
      </c>
      <c r="AS41" s="21">
        <v>100</v>
      </c>
      <c r="AT41" s="21">
        <v>327.26835199999999</v>
      </c>
      <c r="AU41" s="21" t="s">
        <v>90</v>
      </c>
      <c r="AV41" s="21" t="s">
        <v>357</v>
      </c>
      <c r="AW41" s="21" t="s">
        <v>92</v>
      </c>
      <c r="AX41" s="21">
        <v>894.19239900000002</v>
      </c>
      <c r="AY41" s="21" t="s">
        <v>93</v>
      </c>
      <c r="AZ41" s="21" t="s">
        <v>307</v>
      </c>
      <c r="BA41" s="21">
        <v>3935.7769199999998</v>
      </c>
      <c r="BB41" s="21" t="s">
        <v>95</v>
      </c>
      <c r="BC41" s="21" t="s">
        <v>219</v>
      </c>
      <c r="BD41" s="21">
        <v>2034.636178</v>
      </c>
      <c r="BE41" s="21" t="s">
        <v>97</v>
      </c>
      <c r="BF41" s="21" t="s">
        <v>268</v>
      </c>
      <c r="BG41" s="27" t="s">
        <v>99</v>
      </c>
      <c r="BH41" s="25">
        <v>0</v>
      </c>
      <c r="BI41" s="21" t="s">
        <v>100</v>
      </c>
      <c r="BJ41" s="25">
        <v>0</v>
      </c>
      <c r="BK41" s="21" t="s">
        <v>101</v>
      </c>
      <c r="BL41" s="21">
        <v>1133.8642150000001</v>
      </c>
      <c r="BM41" s="21" t="s">
        <v>102</v>
      </c>
      <c r="BN41" s="21" t="s">
        <v>323</v>
      </c>
      <c r="BO41" s="21">
        <v>0</v>
      </c>
      <c r="BP41" s="21">
        <v>688.73038199999996</v>
      </c>
      <c r="BQ41" s="21" t="s">
        <v>104</v>
      </c>
      <c r="BR41" s="21" t="s">
        <v>194</v>
      </c>
      <c r="BS41" s="21">
        <v>1</v>
      </c>
      <c r="BT41" s="23">
        <v>4.24</v>
      </c>
      <c r="BU41" s="21">
        <v>548.45514700000001</v>
      </c>
      <c r="BV41" s="21" t="s">
        <v>104</v>
      </c>
      <c r="BW41" s="21" t="s">
        <v>324</v>
      </c>
      <c r="BX41" s="21">
        <v>0</v>
      </c>
      <c r="BY41" s="28" t="s">
        <v>127</v>
      </c>
      <c r="BZ41" s="21">
        <v>948.39883899999995</v>
      </c>
      <c r="CA41" s="21" t="s">
        <v>108</v>
      </c>
      <c r="CB41" s="21">
        <v>0</v>
      </c>
      <c r="CC41" s="26" t="s">
        <v>75</v>
      </c>
      <c r="CD41" s="21">
        <v>0</v>
      </c>
      <c r="CE41" s="21">
        <v>753.22522100000003</v>
      </c>
      <c r="CF41" s="21">
        <v>298.15846900000003</v>
      </c>
      <c r="CG41" s="20" t="s">
        <v>109</v>
      </c>
      <c r="CH41" s="20">
        <v>16</v>
      </c>
      <c r="CI41" s="21">
        <v>1710.5580709999999</v>
      </c>
      <c r="CJ41" s="20" t="s">
        <v>110</v>
      </c>
      <c r="CK41" s="20" t="s">
        <v>271</v>
      </c>
      <c r="CL41" s="20">
        <v>0</v>
      </c>
      <c r="CM41" s="21">
        <v>2492.288755</v>
      </c>
      <c r="CN41" s="20" t="s">
        <v>112</v>
      </c>
      <c r="CO41" s="21">
        <v>1251.999908</v>
      </c>
      <c r="CP41" s="20" t="s">
        <v>113</v>
      </c>
      <c r="CQ41" s="20" t="s">
        <v>318</v>
      </c>
      <c r="CR41" s="20">
        <v>0</v>
      </c>
      <c r="CS41" s="21">
        <v>342.39093500000001</v>
      </c>
      <c r="CT41" s="20" t="s">
        <v>115</v>
      </c>
      <c r="CU41" s="20" t="s">
        <v>325</v>
      </c>
      <c r="CV41" s="20">
        <v>1</v>
      </c>
    </row>
    <row r="42" spans="1:100" ht="22.9" customHeight="1" x14ac:dyDescent="0.35">
      <c r="A42" s="2" t="s">
        <v>358</v>
      </c>
      <c r="B42" s="3"/>
      <c r="C42" s="3" t="s">
        <v>359</v>
      </c>
      <c r="D42" s="9"/>
      <c r="E42" s="20" t="s">
        <v>119</v>
      </c>
      <c r="F42" s="20">
        <v>10.25</v>
      </c>
      <c r="G42" s="20" t="s">
        <v>146</v>
      </c>
      <c r="H42" s="20" t="s">
        <v>75</v>
      </c>
      <c r="I42" s="20"/>
      <c r="J42" s="21">
        <v>189.49392</v>
      </c>
      <c r="K42" s="21">
        <v>5125.6616199999999</v>
      </c>
      <c r="L42" s="21" t="s">
        <v>76</v>
      </c>
      <c r="M42" s="21" t="s">
        <v>77</v>
      </c>
      <c r="N42" s="21">
        <v>3049.7282759999998</v>
      </c>
      <c r="O42" s="21" t="s">
        <v>78</v>
      </c>
      <c r="P42" s="21" t="s">
        <v>214</v>
      </c>
      <c r="Q42" s="21">
        <v>4437.0857429999996</v>
      </c>
      <c r="R42" s="21" t="s">
        <v>79</v>
      </c>
      <c r="S42" s="21" t="s">
        <v>201</v>
      </c>
      <c r="T42" s="21">
        <v>4051.6426750000001</v>
      </c>
      <c r="U42" s="21" t="s">
        <v>81</v>
      </c>
      <c r="V42" s="21" t="s">
        <v>215</v>
      </c>
      <c r="W42" s="21">
        <v>0</v>
      </c>
      <c r="X42" s="21" t="s">
        <v>82</v>
      </c>
      <c r="Y42" s="21" t="s">
        <v>348</v>
      </c>
      <c r="Z42" s="21">
        <v>135.792618</v>
      </c>
      <c r="AA42" s="21" t="s">
        <v>84</v>
      </c>
      <c r="AB42" s="21" t="s">
        <v>352</v>
      </c>
      <c r="AC42" s="26"/>
      <c r="AD42" s="21">
        <v>3640.3682439999998</v>
      </c>
      <c r="AE42" s="21" t="s">
        <v>86</v>
      </c>
      <c r="AF42" s="21" t="s">
        <v>217</v>
      </c>
      <c r="AG42" s="21">
        <v>0</v>
      </c>
      <c r="AH42" s="23">
        <v>0</v>
      </c>
      <c r="AI42" s="21">
        <v>0</v>
      </c>
      <c r="AJ42" s="23">
        <v>10.254464</v>
      </c>
      <c r="AK42" s="21">
        <v>99.999994000000001</v>
      </c>
      <c r="AL42" s="23">
        <f t="shared" si="0"/>
        <v>10.254464</v>
      </c>
      <c r="AM42" s="24" t="s">
        <v>88</v>
      </c>
      <c r="AN42" s="24" t="s">
        <v>88</v>
      </c>
      <c r="AO42" s="26" t="s">
        <v>146</v>
      </c>
      <c r="AP42" s="23">
        <v>10.254464</v>
      </c>
      <c r="AQ42" s="21">
        <v>99.999994000000001</v>
      </c>
      <c r="AR42" s="26" t="s">
        <v>89</v>
      </c>
      <c r="AS42" s="21">
        <v>99.651662999999999</v>
      </c>
      <c r="AT42" s="21">
        <v>247.73692</v>
      </c>
      <c r="AU42" s="21" t="s">
        <v>90</v>
      </c>
      <c r="AV42" s="21" t="s">
        <v>306</v>
      </c>
      <c r="AW42" s="21" t="s">
        <v>92</v>
      </c>
      <c r="AX42" s="21">
        <v>281.337197</v>
      </c>
      <c r="AY42" s="21" t="s">
        <v>93</v>
      </c>
      <c r="AZ42" s="21" t="s">
        <v>307</v>
      </c>
      <c r="BA42" s="21">
        <v>3730.4323989999998</v>
      </c>
      <c r="BB42" s="21" t="s">
        <v>95</v>
      </c>
      <c r="BC42" s="21" t="s">
        <v>315</v>
      </c>
      <c r="BD42" s="21">
        <v>3224.9110609999998</v>
      </c>
      <c r="BE42" s="21" t="s">
        <v>97</v>
      </c>
      <c r="BF42" s="21" t="s">
        <v>268</v>
      </c>
      <c r="BG42" s="27" t="s">
        <v>99</v>
      </c>
      <c r="BH42" s="25">
        <v>0</v>
      </c>
      <c r="BI42" s="21" t="s">
        <v>100</v>
      </c>
      <c r="BJ42" s="25">
        <v>0</v>
      </c>
      <c r="BK42" s="21" t="s">
        <v>101</v>
      </c>
      <c r="BL42" s="21">
        <v>151.242164</v>
      </c>
      <c r="BM42" s="21" t="s">
        <v>102</v>
      </c>
      <c r="BN42" s="21" t="s">
        <v>317</v>
      </c>
      <c r="BO42" s="21">
        <v>2</v>
      </c>
      <c r="BP42" s="21">
        <v>235.32733500000001</v>
      </c>
      <c r="BQ42" s="21" t="s">
        <v>104</v>
      </c>
      <c r="BR42" s="21" t="s">
        <v>194</v>
      </c>
      <c r="BS42" s="21">
        <v>2</v>
      </c>
      <c r="BT42" s="23">
        <v>10.25</v>
      </c>
      <c r="BU42" s="21">
        <v>265.80641500000002</v>
      </c>
      <c r="BV42" s="21" t="s">
        <v>104</v>
      </c>
      <c r="BW42" s="21" t="s">
        <v>140</v>
      </c>
      <c r="BX42" s="21">
        <v>4</v>
      </c>
      <c r="BY42" s="25" t="s">
        <v>141</v>
      </c>
      <c r="BZ42" s="21">
        <v>1756.22217</v>
      </c>
      <c r="CA42" s="21" t="s">
        <v>108</v>
      </c>
      <c r="CB42" s="21">
        <v>0</v>
      </c>
      <c r="CC42" s="26" t="s">
        <v>75</v>
      </c>
      <c r="CD42" s="21">
        <v>0</v>
      </c>
      <c r="CE42" s="21">
        <v>699.95128299999999</v>
      </c>
      <c r="CF42" s="21">
        <v>2.1186509999999998</v>
      </c>
      <c r="CG42" s="20" t="s">
        <v>109</v>
      </c>
      <c r="CH42" s="20">
        <v>13</v>
      </c>
      <c r="CI42" s="21">
        <v>2906.8093159999999</v>
      </c>
      <c r="CJ42" s="20" t="s">
        <v>110</v>
      </c>
      <c r="CK42" s="20" t="s">
        <v>271</v>
      </c>
      <c r="CL42" s="20">
        <v>0</v>
      </c>
      <c r="CM42" s="21">
        <v>947.32014500000002</v>
      </c>
      <c r="CN42" s="20" t="s">
        <v>112</v>
      </c>
      <c r="CO42" s="21">
        <v>2436.3537500000002</v>
      </c>
      <c r="CP42" s="20" t="s">
        <v>113</v>
      </c>
      <c r="CQ42" s="20" t="s">
        <v>318</v>
      </c>
      <c r="CR42" s="20">
        <v>0</v>
      </c>
      <c r="CS42" s="21">
        <v>242.831402</v>
      </c>
      <c r="CT42" s="20" t="s">
        <v>115</v>
      </c>
      <c r="CU42" s="20" t="s">
        <v>319</v>
      </c>
      <c r="CV42" s="20">
        <v>1</v>
      </c>
    </row>
    <row r="43" spans="1:100" ht="22.9" customHeight="1" x14ac:dyDescent="0.35">
      <c r="A43" s="2" t="s">
        <v>360</v>
      </c>
      <c r="B43" s="3"/>
      <c r="C43" s="3" t="s">
        <v>361</v>
      </c>
      <c r="D43" s="9"/>
      <c r="E43" s="20" t="s">
        <v>119</v>
      </c>
      <c r="F43" s="20">
        <v>1.51</v>
      </c>
      <c r="G43" s="20" t="s">
        <v>74</v>
      </c>
      <c r="H43" s="20" t="s">
        <v>161</v>
      </c>
      <c r="I43" s="20"/>
      <c r="J43" s="21">
        <v>42.224000000000004</v>
      </c>
      <c r="K43" s="21">
        <v>5714.3437299999996</v>
      </c>
      <c r="L43" s="21" t="s">
        <v>76</v>
      </c>
      <c r="M43" s="21" t="s">
        <v>77</v>
      </c>
      <c r="N43" s="21">
        <v>3640.9541119999999</v>
      </c>
      <c r="O43" s="21" t="s">
        <v>78</v>
      </c>
      <c r="P43" s="21" t="s">
        <v>214</v>
      </c>
      <c r="Q43" s="21">
        <v>5016.9049279999999</v>
      </c>
      <c r="R43" s="21" t="s">
        <v>79</v>
      </c>
      <c r="S43" s="21" t="s">
        <v>201</v>
      </c>
      <c r="T43" s="21">
        <v>4540.4143299999996</v>
      </c>
      <c r="U43" s="21" t="s">
        <v>81</v>
      </c>
      <c r="V43" s="21" t="s">
        <v>215</v>
      </c>
      <c r="W43" s="21">
        <v>171.87812199999999</v>
      </c>
      <c r="X43" s="21" t="s">
        <v>82</v>
      </c>
      <c r="Y43" s="21" t="s">
        <v>348</v>
      </c>
      <c r="Z43" s="21">
        <v>261.88738000000001</v>
      </c>
      <c r="AA43" s="21" t="s">
        <v>84</v>
      </c>
      <c r="AB43" s="21" t="s">
        <v>362</v>
      </c>
      <c r="AC43" s="26"/>
      <c r="AD43" s="21">
        <v>3812.8854799999999</v>
      </c>
      <c r="AE43" s="21" t="s">
        <v>86</v>
      </c>
      <c r="AF43" s="21" t="s">
        <v>217</v>
      </c>
      <c r="AG43" s="21">
        <v>0</v>
      </c>
      <c r="AH43" s="23">
        <v>0</v>
      </c>
      <c r="AI43" s="21">
        <v>0</v>
      </c>
      <c r="AJ43" s="23">
        <v>1.5077590000000001</v>
      </c>
      <c r="AK43" s="21">
        <v>99.999961999999996</v>
      </c>
      <c r="AL43" s="23">
        <f t="shared" si="0"/>
        <v>1.5077590000000001</v>
      </c>
      <c r="AM43" s="24" t="s">
        <v>88</v>
      </c>
      <c r="AN43" s="24" t="s">
        <v>88</v>
      </c>
      <c r="AO43" s="25" t="s">
        <v>74</v>
      </c>
      <c r="AP43" s="23">
        <v>1.5077590000000001</v>
      </c>
      <c r="AQ43" s="21">
        <v>99.999961999999996</v>
      </c>
      <c r="AR43" s="26" t="s">
        <v>89</v>
      </c>
      <c r="AS43" s="21">
        <v>99.108518000000004</v>
      </c>
      <c r="AT43" s="21">
        <v>551.45804599999997</v>
      </c>
      <c r="AU43" s="21" t="s">
        <v>90</v>
      </c>
      <c r="AV43" s="21" t="s">
        <v>363</v>
      </c>
      <c r="AW43" s="21" t="s">
        <v>288</v>
      </c>
      <c r="AX43" s="21">
        <v>469.74807900000002</v>
      </c>
      <c r="AY43" s="21" t="s">
        <v>93</v>
      </c>
      <c r="AZ43" s="21" t="s">
        <v>307</v>
      </c>
      <c r="BA43" s="21">
        <v>3807.7866519999998</v>
      </c>
      <c r="BB43" s="21" t="s">
        <v>95</v>
      </c>
      <c r="BC43" s="21" t="s">
        <v>315</v>
      </c>
      <c r="BD43" s="21">
        <v>3683.7766120000001</v>
      </c>
      <c r="BE43" s="21" t="s">
        <v>97</v>
      </c>
      <c r="BF43" s="21" t="s">
        <v>268</v>
      </c>
      <c r="BG43" s="27" t="s">
        <v>99</v>
      </c>
      <c r="BH43" s="25">
        <v>0</v>
      </c>
      <c r="BI43" s="21" t="s">
        <v>100</v>
      </c>
      <c r="BJ43" s="25">
        <v>0</v>
      </c>
      <c r="BK43" s="21" t="s">
        <v>101</v>
      </c>
      <c r="BL43" s="21">
        <v>286.02301299999999</v>
      </c>
      <c r="BM43" s="21" t="s">
        <v>102</v>
      </c>
      <c r="BN43" s="21" t="s">
        <v>317</v>
      </c>
      <c r="BO43" s="21">
        <v>2</v>
      </c>
      <c r="BP43" s="21">
        <v>419.88820800000002</v>
      </c>
      <c r="BQ43" s="21" t="s">
        <v>104</v>
      </c>
      <c r="BR43" s="21" t="s">
        <v>105</v>
      </c>
      <c r="BS43" s="21">
        <v>1</v>
      </c>
      <c r="BT43" s="23">
        <v>1.51</v>
      </c>
      <c r="BU43" s="21">
        <v>457.50753400000002</v>
      </c>
      <c r="BV43" s="21" t="s">
        <v>104</v>
      </c>
      <c r="BW43" s="21" t="s">
        <v>106</v>
      </c>
      <c r="BX43" s="21">
        <v>1</v>
      </c>
      <c r="BY43" s="25" t="s">
        <v>141</v>
      </c>
      <c r="BZ43" s="21">
        <v>2347.3630990000001</v>
      </c>
      <c r="CA43" s="21" t="s">
        <v>108</v>
      </c>
      <c r="CB43" s="21">
        <v>0</v>
      </c>
      <c r="CC43" s="26" t="s">
        <v>75</v>
      </c>
      <c r="CD43" s="21">
        <v>0</v>
      </c>
      <c r="CE43" s="21">
        <v>951.61205600000005</v>
      </c>
      <c r="CF43" s="21">
        <v>246.646974</v>
      </c>
      <c r="CG43" s="20" t="s">
        <v>109</v>
      </c>
      <c r="CH43" s="20">
        <v>4</v>
      </c>
      <c r="CI43" s="21">
        <v>3382.3294649999998</v>
      </c>
      <c r="CJ43" s="20" t="s">
        <v>110</v>
      </c>
      <c r="CK43" s="20" t="s">
        <v>271</v>
      </c>
      <c r="CL43" s="20">
        <v>0</v>
      </c>
      <c r="CM43" s="21">
        <v>966.50315000000001</v>
      </c>
      <c r="CN43" s="20" t="s">
        <v>112</v>
      </c>
      <c r="CO43" s="21">
        <v>2892.960963</v>
      </c>
      <c r="CP43" s="20" t="s">
        <v>113</v>
      </c>
      <c r="CQ43" s="20" t="s">
        <v>318</v>
      </c>
      <c r="CR43" s="20">
        <v>0</v>
      </c>
      <c r="CS43" s="21">
        <v>406.36044600000002</v>
      </c>
      <c r="CT43" s="20" t="s">
        <v>115</v>
      </c>
      <c r="CU43" s="20" t="s">
        <v>319</v>
      </c>
      <c r="CV43" s="20">
        <v>0</v>
      </c>
    </row>
    <row r="44" spans="1:100" ht="22.9" customHeight="1" x14ac:dyDescent="0.35">
      <c r="A44" s="2" t="s">
        <v>364</v>
      </c>
      <c r="B44" s="3" t="s">
        <v>365</v>
      </c>
      <c r="C44" s="3" t="s">
        <v>366</v>
      </c>
      <c r="D44" s="9"/>
      <c r="E44" s="20" t="s">
        <v>119</v>
      </c>
      <c r="F44" s="20">
        <v>0.31</v>
      </c>
      <c r="G44" s="20" t="s">
        <v>74</v>
      </c>
      <c r="H44" s="20" t="s">
        <v>75</v>
      </c>
      <c r="I44" s="20" t="s">
        <v>161</v>
      </c>
      <c r="J44" s="21">
        <v>24.560000000000002</v>
      </c>
      <c r="K44" s="21">
        <v>5883.6617340000003</v>
      </c>
      <c r="L44" s="21" t="s">
        <v>76</v>
      </c>
      <c r="M44" s="21" t="s">
        <v>77</v>
      </c>
      <c r="N44" s="21">
        <v>3788.4707960000001</v>
      </c>
      <c r="O44" s="21" t="s">
        <v>78</v>
      </c>
      <c r="P44" s="21" t="s">
        <v>214</v>
      </c>
      <c r="Q44" s="21">
        <v>5114.503248</v>
      </c>
      <c r="R44" s="21" t="s">
        <v>79</v>
      </c>
      <c r="S44" s="21" t="s">
        <v>201</v>
      </c>
      <c r="T44" s="21">
        <v>4522.0844559999996</v>
      </c>
      <c r="U44" s="21" t="s">
        <v>81</v>
      </c>
      <c r="V44" s="21" t="s">
        <v>311</v>
      </c>
      <c r="W44" s="21">
        <v>437.67221000000001</v>
      </c>
      <c r="X44" s="21" t="s">
        <v>82</v>
      </c>
      <c r="Y44" s="21" t="s">
        <v>367</v>
      </c>
      <c r="Z44" s="21">
        <v>105.559437</v>
      </c>
      <c r="AA44" s="21" t="s">
        <v>84</v>
      </c>
      <c r="AB44" s="21" t="s">
        <v>362</v>
      </c>
      <c r="AC44" s="26"/>
      <c r="AD44" s="21">
        <v>3639.968531</v>
      </c>
      <c r="AE44" s="21" t="s">
        <v>86</v>
      </c>
      <c r="AF44" s="21" t="s">
        <v>217</v>
      </c>
      <c r="AG44" s="21">
        <v>0</v>
      </c>
      <c r="AH44" s="23">
        <v>0</v>
      </c>
      <c r="AI44" s="21">
        <v>0</v>
      </c>
      <c r="AJ44" s="23">
        <v>0.30692599999999998</v>
      </c>
      <c r="AK44" s="21">
        <v>100</v>
      </c>
      <c r="AL44" s="23">
        <f t="shared" si="0"/>
        <v>0.30692599999999998</v>
      </c>
      <c r="AM44" s="24" t="s">
        <v>88</v>
      </c>
      <c r="AN44" s="24" t="s">
        <v>88</v>
      </c>
      <c r="AO44" s="25" t="s">
        <v>74</v>
      </c>
      <c r="AP44" s="29">
        <v>0.30692599999999998</v>
      </c>
      <c r="AQ44" s="21">
        <v>100</v>
      </c>
      <c r="AR44" s="24" t="s">
        <v>80</v>
      </c>
      <c r="AS44" s="21" t="s">
        <v>80</v>
      </c>
      <c r="AT44" s="21">
        <v>522.24476100000004</v>
      </c>
      <c r="AU44" s="21" t="s">
        <v>90</v>
      </c>
      <c r="AV44" s="21" t="s">
        <v>363</v>
      </c>
      <c r="AW44" s="21" t="s">
        <v>288</v>
      </c>
      <c r="AX44" s="21">
        <v>467.51970899999998</v>
      </c>
      <c r="AY44" s="21" t="s">
        <v>93</v>
      </c>
      <c r="AZ44" s="21" t="s">
        <v>307</v>
      </c>
      <c r="BA44" s="21">
        <v>3663.9104320000001</v>
      </c>
      <c r="BB44" s="21" t="s">
        <v>95</v>
      </c>
      <c r="BC44" s="21" t="s">
        <v>315</v>
      </c>
      <c r="BD44" s="21">
        <v>3675.523181</v>
      </c>
      <c r="BE44" s="21" t="s">
        <v>97</v>
      </c>
      <c r="BF44" s="21" t="s">
        <v>268</v>
      </c>
      <c r="BG44" s="27" t="s">
        <v>99</v>
      </c>
      <c r="BH44" s="25">
        <v>0</v>
      </c>
      <c r="BI44" s="21" t="s">
        <v>100</v>
      </c>
      <c r="BJ44" s="25">
        <v>0</v>
      </c>
      <c r="BK44" s="21" t="s">
        <v>101</v>
      </c>
      <c r="BL44" s="21">
        <v>41.470666999999999</v>
      </c>
      <c r="BM44" s="21" t="s">
        <v>102</v>
      </c>
      <c r="BN44" s="21" t="s">
        <v>317</v>
      </c>
      <c r="BO44" s="21">
        <v>2</v>
      </c>
      <c r="BP44" s="21">
        <v>164.022572</v>
      </c>
      <c r="BQ44" s="21" t="s">
        <v>104</v>
      </c>
      <c r="BR44" s="21" t="s">
        <v>105</v>
      </c>
      <c r="BS44" s="21">
        <v>3</v>
      </c>
      <c r="BT44" s="23">
        <v>0.31</v>
      </c>
      <c r="BU44" s="21">
        <v>194.40405000000001</v>
      </c>
      <c r="BV44" s="21" t="s">
        <v>104</v>
      </c>
      <c r="BW44" s="21" t="s">
        <v>106</v>
      </c>
      <c r="BX44" s="21">
        <v>4</v>
      </c>
      <c r="BY44" s="25" t="s">
        <v>141</v>
      </c>
      <c r="BZ44" s="21">
        <v>2498.997327</v>
      </c>
      <c r="CA44" s="21" t="s">
        <v>108</v>
      </c>
      <c r="CB44" s="21">
        <v>0</v>
      </c>
      <c r="CC44" s="26" t="s">
        <v>75</v>
      </c>
      <c r="CD44" s="21">
        <v>218.50523699999999</v>
      </c>
      <c r="CE44" s="21">
        <v>1723.3864900000001</v>
      </c>
      <c r="CF44" s="21">
        <v>113.892951</v>
      </c>
      <c r="CG44" s="20" t="s">
        <v>109</v>
      </c>
      <c r="CH44" s="20">
        <v>14</v>
      </c>
      <c r="CI44" s="21">
        <v>3387.736461</v>
      </c>
      <c r="CJ44" s="20" t="s">
        <v>110</v>
      </c>
      <c r="CK44" s="20" t="s">
        <v>271</v>
      </c>
      <c r="CL44" s="20">
        <v>0</v>
      </c>
      <c r="CM44" s="21">
        <v>936.70176600000002</v>
      </c>
      <c r="CN44" s="20" t="s">
        <v>112</v>
      </c>
      <c r="CO44" s="21">
        <v>2890.7406169999999</v>
      </c>
      <c r="CP44" s="20" t="s">
        <v>113</v>
      </c>
      <c r="CQ44" s="20" t="s">
        <v>318</v>
      </c>
      <c r="CR44" s="20">
        <v>0</v>
      </c>
      <c r="CS44" s="21">
        <v>444.44592499999999</v>
      </c>
      <c r="CT44" s="20" t="s">
        <v>115</v>
      </c>
      <c r="CU44" s="20" t="s">
        <v>319</v>
      </c>
      <c r="CV44" s="20">
        <v>1</v>
      </c>
    </row>
    <row r="45" spans="1:100" ht="22.9" customHeight="1" x14ac:dyDescent="0.35">
      <c r="A45" s="2" t="s">
        <v>368</v>
      </c>
      <c r="B45" s="3"/>
      <c r="C45" s="3" t="s">
        <v>369</v>
      </c>
      <c r="D45" s="9"/>
      <c r="E45" s="20" t="s">
        <v>119</v>
      </c>
      <c r="F45" s="20">
        <v>1.92</v>
      </c>
      <c r="G45" s="20" t="s">
        <v>146</v>
      </c>
      <c r="H45" s="20" t="s">
        <v>75</v>
      </c>
      <c r="I45" s="20"/>
      <c r="J45" s="21">
        <v>53.2</v>
      </c>
      <c r="K45" s="21">
        <v>2999.2001770000002</v>
      </c>
      <c r="L45" s="21" t="s">
        <v>76</v>
      </c>
      <c r="M45" s="21" t="s">
        <v>77</v>
      </c>
      <c r="N45" s="21">
        <v>1244.3964350000001</v>
      </c>
      <c r="O45" s="21" t="s">
        <v>78</v>
      </c>
      <c r="P45" s="21" t="s">
        <v>370</v>
      </c>
      <c r="Q45" s="21">
        <v>1136.052179</v>
      </c>
      <c r="R45" s="21" t="s">
        <v>79</v>
      </c>
      <c r="S45" s="21" t="s">
        <v>371</v>
      </c>
      <c r="T45" s="21">
        <v>1267.119312</v>
      </c>
      <c r="U45" s="21" t="s">
        <v>81</v>
      </c>
      <c r="V45" s="21" t="s">
        <v>372</v>
      </c>
      <c r="W45" s="22">
        <v>0</v>
      </c>
      <c r="X45" s="21" t="s">
        <v>82</v>
      </c>
      <c r="Y45" s="21" t="s">
        <v>373</v>
      </c>
      <c r="Z45" s="21">
        <v>243.705083</v>
      </c>
      <c r="AA45" s="21" t="s">
        <v>84</v>
      </c>
      <c r="AB45" s="21" t="s">
        <v>374</v>
      </c>
      <c r="AC45" s="22"/>
      <c r="AD45" s="21">
        <v>2236.9829500000001</v>
      </c>
      <c r="AE45" s="21" t="s">
        <v>86</v>
      </c>
      <c r="AF45" s="21" t="s">
        <v>87</v>
      </c>
      <c r="AG45" s="21">
        <v>0</v>
      </c>
      <c r="AH45" s="23">
        <v>0</v>
      </c>
      <c r="AI45" s="21">
        <v>0</v>
      </c>
      <c r="AJ45" s="23">
        <v>0</v>
      </c>
      <c r="AK45" s="21">
        <v>0</v>
      </c>
      <c r="AL45" s="23">
        <f t="shared" si="0"/>
        <v>0</v>
      </c>
      <c r="AM45" s="24" t="s">
        <v>88</v>
      </c>
      <c r="AN45" s="24" t="s">
        <v>88</v>
      </c>
      <c r="AO45" s="26" t="s">
        <v>146</v>
      </c>
      <c r="AP45" s="23">
        <v>1.916787</v>
      </c>
      <c r="AQ45" s="21">
        <v>99.999999000000003</v>
      </c>
      <c r="AR45" s="24" t="s">
        <v>80</v>
      </c>
      <c r="AS45" s="21" t="s">
        <v>80</v>
      </c>
      <c r="AT45" s="21">
        <v>552.23028599999998</v>
      </c>
      <c r="AU45" s="21" t="s">
        <v>90</v>
      </c>
      <c r="AV45" s="21" t="s">
        <v>375</v>
      </c>
      <c r="AW45" s="21" t="s">
        <v>92</v>
      </c>
      <c r="AX45" s="21">
        <v>2152.2465889999999</v>
      </c>
      <c r="AY45" s="21" t="s">
        <v>93</v>
      </c>
      <c r="AZ45" s="21" t="s">
        <v>94</v>
      </c>
      <c r="BA45" s="21">
        <v>1160.489859</v>
      </c>
      <c r="BB45" s="21" t="s">
        <v>95</v>
      </c>
      <c r="BC45" s="21" t="s">
        <v>376</v>
      </c>
      <c r="BD45" s="21">
        <v>1977.5444620000001</v>
      </c>
      <c r="BE45" s="21" t="s">
        <v>97</v>
      </c>
      <c r="BF45" s="21" t="s">
        <v>98</v>
      </c>
      <c r="BG45" s="27" t="s">
        <v>99</v>
      </c>
      <c r="BH45" s="25">
        <v>0</v>
      </c>
      <c r="BI45" s="21" t="s">
        <v>100</v>
      </c>
      <c r="BJ45" s="25">
        <v>0</v>
      </c>
      <c r="BK45" s="21" t="s">
        <v>101</v>
      </c>
      <c r="BL45" s="21">
        <v>305.41370799999999</v>
      </c>
      <c r="BM45" s="21" t="s">
        <v>102</v>
      </c>
      <c r="BN45" s="21" t="s">
        <v>377</v>
      </c>
      <c r="BO45" s="21">
        <v>1</v>
      </c>
      <c r="BP45" s="21">
        <v>95.986053999999996</v>
      </c>
      <c r="BQ45" s="21" t="s">
        <v>104</v>
      </c>
      <c r="BR45" s="21" t="s">
        <v>126</v>
      </c>
      <c r="BS45" s="21">
        <v>2</v>
      </c>
      <c r="BT45" s="23">
        <v>1.92</v>
      </c>
      <c r="BU45" s="21">
        <v>196.73674</v>
      </c>
      <c r="BV45" s="21" t="s">
        <v>104</v>
      </c>
      <c r="BW45" s="21" t="s">
        <v>106</v>
      </c>
      <c r="BX45" s="21">
        <v>2</v>
      </c>
      <c r="BY45" s="25" t="s">
        <v>141</v>
      </c>
      <c r="BZ45" s="21">
        <v>1499.568751</v>
      </c>
      <c r="CA45" s="21" t="s">
        <v>108</v>
      </c>
      <c r="CB45" s="21">
        <v>0</v>
      </c>
      <c r="CC45" s="26" t="s">
        <v>75</v>
      </c>
      <c r="CD45" s="21">
        <v>182.064696</v>
      </c>
      <c r="CE45" s="21">
        <v>550.85100699999998</v>
      </c>
      <c r="CF45" s="21">
        <v>42.581029000000001</v>
      </c>
      <c r="CG45" s="20" t="s">
        <v>109</v>
      </c>
      <c r="CH45" s="20">
        <v>21</v>
      </c>
      <c r="CI45" s="21">
        <v>3395.0931770000002</v>
      </c>
      <c r="CJ45" s="20" t="s">
        <v>110</v>
      </c>
      <c r="CK45" s="20" t="s">
        <v>111</v>
      </c>
      <c r="CL45" s="20">
        <v>0</v>
      </c>
      <c r="CM45" s="21">
        <v>2905.8009120000002</v>
      </c>
      <c r="CN45" s="20" t="s">
        <v>112</v>
      </c>
      <c r="CO45" s="21">
        <v>257.74395099999998</v>
      </c>
      <c r="CP45" s="20" t="s">
        <v>113</v>
      </c>
      <c r="CQ45" s="20" t="s">
        <v>378</v>
      </c>
      <c r="CR45" s="20">
        <v>0</v>
      </c>
      <c r="CS45" s="21">
        <v>754.25927000000001</v>
      </c>
      <c r="CT45" s="20" t="s">
        <v>115</v>
      </c>
      <c r="CU45" s="20" t="s">
        <v>379</v>
      </c>
      <c r="CV45" s="20">
        <v>0</v>
      </c>
    </row>
    <row r="46" spans="1:100" ht="22.9" customHeight="1" x14ac:dyDescent="0.35">
      <c r="A46" s="2" t="s">
        <v>380</v>
      </c>
      <c r="B46" s="3"/>
      <c r="C46" s="3" t="s">
        <v>381</v>
      </c>
      <c r="D46" s="9"/>
      <c r="E46" s="20" t="s">
        <v>131</v>
      </c>
      <c r="F46" s="20">
        <v>61.76</v>
      </c>
      <c r="G46" s="20" t="s">
        <v>74</v>
      </c>
      <c r="H46" s="20" t="s">
        <v>75</v>
      </c>
      <c r="I46" s="20"/>
      <c r="J46" s="21">
        <v>1729.2520000000002</v>
      </c>
      <c r="K46" s="21">
        <v>2140.2693079999999</v>
      </c>
      <c r="L46" s="21" t="s">
        <v>76</v>
      </c>
      <c r="M46" s="21" t="s">
        <v>77</v>
      </c>
      <c r="N46" s="21">
        <v>1648.8278660000001</v>
      </c>
      <c r="O46" s="21" t="s">
        <v>78</v>
      </c>
      <c r="P46" s="21" t="s">
        <v>382</v>
      </c>
      <c r="Q46" s="21">
        <v>527.09702300000004</v>
      </c>
      <c r="R46" s="21" t="s">
        <v>79</v>
      </c>
      <c r="S46" s="21" t="s">
        <v>80</v>
      </c>
      <c r="T46" s="21">
        <v>1944.049467</v>
      </c>
      <c r="U46" s="21" t="s">
        <v>81</v>
      </c>
      <c r="V46" s="21" t="s">
        <v>372</v>
      </c>
      <c r="W46" s="22">
        <v>0</v>
      </c>
      <c r="X46" s="21" t="s">
        <v>82</v>
      </c>
      <c r="Y46" s="21" t="s">
        <v>383</v>
      </c>
      <c r="Z46" s="21">
        <v>0</v>
      </c>
      <c r="AA46" s="21" t="s">
        <v>84</v>
      </c>
      <c r="AB46" s="21" t="s">
        <v>85</v>
      </c>
      <c r="AC46" s="22"/>
      <c r="AD46" s="21">
        <v>97.723140999999998</v>
      </c>
      <c r="AE46" s="21" t="s">
        <v>86</v>
      </c>
      <c r="AF46" s="21" t="s">
        <v>87</v>
      </c>
      <c r="AG46" s="21">
        <v>1</v>
      </c>
      <c r="AH46" s="23">
        <v>0</v>
      </c>
      <c r="AI46" s="21">
        <v>0</v>
      </c>
      <c r="AJ46" s="23">
        <v>41.011920000000003</v>
      </c>
      <c r="AK46" s="21">
        <v>66.406661</v>
      </c>
      <c r="AL46" s="23">
        <f t="shared" si="0"/>
        <v>41.011920000000003</v>
      </c>
      <c r="AM46" s="24" t="s">
        <v>88</v>
      </c>
      <c r="AN46" s="24" t="s">
        <v>88</v>
      </c>
      <c r="AO46" s="25" t="s">
        <v>74</v>
      </c>
      <c r="AP46" s="23">
        <v>61.758746000000002</v>
      </c>
      <c r="AQ46" s="21">
        <v>100.00000199999999</v>
      </c>
      <c r="AR46" s="26" t="s">
        <v>89</v>
      </c>
      <c r="AS46" s="21">
        <v>100.00000199999999</v>
      </c>
      <c r="AT46" s="21">
        <v>290.78083299999997</v>
      </c>
      <c r="AU46" s="21" t="s">
        <v>90</v>
      </c>
      <c r="AV46" s="21" t="s">
        <v>384</v>
      </c>
      <c r="AW46" s="21" t="s">
        <v>92</v>
      </c>
      <c r="AX46" s="21">
        <v>272.24395800000002</v>
      </c>
      <c r="AY46" s="21" t="s">
        <v>93</v>
      </c>
      <c r="AZ46" s="21" t="s">
        <v>94</v>
      </c>
      <c r="BA46" s="21">
        <v>363.30113399999999</v>
      </c>
      <c r="BB46" s="21" t="s">
        <v>95</v>
      </c>
      <c r="BC46" s="21" t="s">
        <v>96</v>
      </c>
      <c r="BD46" s="21">
        <v>2201.36544</v>
      </c>
      <c r="BE46" s="21" t="s">
        <v>97</v>
      </c>
      <c r="BF46" s="21" t="s">
        <v>98</v>
      </c>
      <c r="BG46" s="27" t="s">
        <v>99</v>
      </c>
      <c r="BH46" s="25">
        <v>0</v>
      </c>
      <c r="BI46" s="21" t="s">
        <v>100</v>
      </c>
      <c r="BJ46" s="25">
        <v>0</v>
      </c>
      <c r="BK46" s="21" t="s">
        <v>101</v>
      </c>
      <c r="BL46" s="21">
        <v>339.53252099999997</v>
      </c>
      <c r="BM46" s="21" t="s">
        <v>102</v>
      </c>
      <c r="BN46" s="21" t="s">
        <v>103</v>
      </c>
      <c r="BO46" s="21">
        <v>0</v>
      </c>
      <c r="BP46" s="21">
        <v>0</v>
      </c>
      <c r="BQ46" s="21" t="s">
        <v>104</v>
      </c>
      <c r="BR46" s="21" t="s">
        <v>194</v>
      </c>
      <c r="BS46" s="21">
        <v>2</v>
      </c>
      <c r="BT46" s="23">
        <v>61.76</v>
      </c>
      <c r="BU46" s="21">
        <v>92.456002999999995</v>
      </c>
      <c r="BV46" s="21" t="s">
        <v>104</v>
      </c>
      <c r="BW46" s="21" t="s">
        <v>257</v>
      </c>
      <c r="BX46" s="21">
        <v>0</v>
      </c>
      <c r="BY46" s="25" t="s">
        <v>141</v>
      </c>
      <c r="BZ46" s="21">
        <v>353.73119500000001</v>
      </c>
      <c r="CA46" s="21" t="s">
        <v>108</v>
      </c>
      <c r="CB46" s="21">
        <v>0</v>
      </c>
      <c r="CC46" s="26" t="s">
        <v>75</v>
      </c>
      <c r="CD46" s="21">
        <v>0</v>
      </c>
      <c r="CE46" s="21">
        <v>844.205332</v>
      </c>
      <c r="CF46" s="21">
        <v>0</v>
      </c>
      <c r="CG46" s="20" t="s">
        <v>109</v>
      </c>
      <c r="CH46" s="20">
        <v>0</v>
      </c>
      <c r="CI46" s="21">
        <v>1196.4781720000001</v>
      </c>
      <c r="CJ46" s="20" t="s">
        <v>110</v>
      </c>
      <c r="CK46" s="20" t="s">
        <v>111</v>
      </c>
      <c r="CL46" s="20">
        <v>0</v>
      </c>
      <c r="CM46" s="21">
        <v>823.92699600000003</v>
      </c>
      <c r="CN46" s="20" t="s">
        <v>112</v>
      </c>
      <c r="CO46" s="21">
        <v>807.81842700000004</v>
      </c>
      <c r="CP46" s="20" t="s">
        <v>113</v>
      </c>
      <c r="CQ46" s="20" t="s">
        <v>114</v>
      </c>
      <c r="CR46" s="20">
        <v>0</v>
      </c>
      <c r="CS46" s="21">
        <v>175.12359000000001</v>
      </c>
      <c r="CT46" s="20" t="s">
        <v>115</v>
      </c>
      <c r="CU46" s="20" t="s">
        <v>385</v>
      </c>
      <c r="CV46" s="20">
        <v>0</v>
      </c>
    </row>
    <row r="47" spans="1:100" ht="22.9" customHeight="1" x14ac:dyDescent="0.35">
      <c r="A47" s="2" t="s">
        <v>386</v>
      </c>
      <c r="B47" s="3"/>
      <c r="C47" s="3" t="s">
        <v>387</v>
      </c>
      <c r="D47" s="9"/>
      <c r="E47" s="20" t="s">
        <v>119</v>
      </c>
      <c r="F47" s="20">
        <v>3.74</v>
      </c>
      <c r="G47" s="20" t="s">
        <v>146</v>
      </c>
      <c r="H47" s="20" t="s">
        <v>75</v>
      </c>
      <c r="I47" s="20"/>
      <c r="J47" s="21">
        <v>104.60800000000002</v>
      </c>
      <c r="K47" s="21">
        <v>3717.9476909999998</v>
      </c>
      <c r="L47" s="21" t="s">
        <v>76</v>
      </c>
      <c r="M47" s="21" t="s">
        <v>77</v>
      </c>
      <c r="N47" s="21">
        <v>2515.7732179999998</v>
      </c>
      <c r="O47" s="21" t="s">
        <v>78</v>
      </c>
      <c r="P47" s="21" t="s">
        <v>214</v>
      </c>
      <c r="Q47" s="21">
        <v>1620.3434870000001</v>
      </c>
      <c r="R47" s="21" t="s">
        <v>79</v>
      </c>
      <c r="S47" s="21" t="s">
        <v>284</v>
      </c>
      <c r="T47" s="21">
        <v>512.82960700000001</v>
      </c>
      <c r="U47" s="21" t="s">
        <v>81</v>
      </c>
      <c r="V47" s="21" t="s">
        <v>215</v>
      </c>
      <c r="W47" s="21">
        <v>33.387177000000001</v>
      </c>
      <c r="X47" s="21" t="s">
        <v>82</v>
      </c>
      <c r="Y47" s="21" t="s">
        <v>388</v>
      </c>
      <c r="Z47" s="21">
        <v>55.475741999999997</v>
      </c>
      <c r="AA47" s="21" t="s">
        <v>84</v>
      </c>
      <c r="AB47" s="21" t="s">
        <v>389</v>
      </c>
      <c r="AC47" s="26"/>
      <c r="AD47" s="21">
        <v>1572.719605</v>
      </c>
      <c r="AE47" s="21" t="s">
        <v>86</v>
      </c>
      <c r="AF47" s="21" t="s">
        <v>217</v>
      </c>
      <c r="AG47" s="21">
        <v>0</v>
      </c>
      <c r="AH47" s="23">
        <v>0</v>
      </c>
      <c r="AI47" s="21">
        <v>0</v>
      </c>
      <c r="AJ47" s="23">
        <v>0</v>
      </c>
      <c r="AK47" s="21">
        <v>0</v>
      </c>
      <c r="AL47" s="23">
        <f t="shared" si="0"/>
        <v>0</v>
      </c>
      <c r="AM47" s="24" t="s">
        <v>88</v>
      </c>
      <c r="AN47" s="24" t="s">
        <v>88</v>
      </c>
      <c r="AO47" s="26" t="s">
        <v>146</v>
      </c>
      <c r="AP47" s="23">
        <v>3.735579</v>
      </c>
      <c r="AQ47" s="21">
        <v>100</v>
      </c>
      <c r="AR47" s="24" t="s">
        <v>80</v>
      </c>
      <c r="AS47" s="21" t="s">
        <v>80</v>
      </c>
      <c r="AT47" s="21">
        <v>437.32723700000003</v>
      </c>
      <c r="AU47" s="21" t="s">
        <v>90</v>
      </c>
      <c r="AV47" s="21" t="s">
        <v>301</v>
      </c>
      <c r="AW47" s="21" t="s">
        <v>92</v>
      </c>
      <c r="AX47" s="21">
        <v>755.84165099999996</v>
      </c>
      <c r="AY47" s="21" t="s">
        <v>93</v>
      </c>
      <c r="AZ47" s="21" t="s">
        <v>206</v>
      </c>
      <c r="BA47" s="21">
        <v>938.14535100000001</v>
      </c>
      <c r="BB47" s="21" t="s">
        <v>95</v>
      </c>
      <c r="BC47" s="21" t="s">
        <v>219</v>
      </c>
      <c r="BD47" s="21">
        <v>756.46676500000001</v>
      </c>
      <c r="BE47" s="21" t="s">
        <v>97</v>
      </c>
      <c r="BF47" s="21" t="s">
        <v>268</v>
      </c>
      <c r="BG47" s="27" t="s">
        <v>99</v>
      </c>
      <c r="BH47" s="21">
        <v>4.071796</v>
      </c>
      <c r="BI47" s="21" t="s">
        <v>100</v>
      </c>
      <c r="BJ47" s="25">
        <v>0</v>
      </c>
      <c r="BK47" s="21" t="s">
        <v>101</v>
      </c>
      <c r="BL47" s="21">
        <v>548.07386499999996</v>
      </c>
      <c r="BM47" s="21" t="s">
        <v>102</v>
      </c>
      <c r="BN47" s="21" t="s">
        <v>221</v>
      </c>
      <c r="BO47" s="21">
        <v>0</v>
      </c>
      <c r="BP47" s="21">
        <v>273.63132100000001</v>
      </c>
      <c r="BQ47" s="21" t="s">
        <v>104</v>
      </c>
      <c r="BR47" s="21" t="s">
        <v>194</v>
      </c>
      <c r="BS47" s="21">
        <v>1</v>
      </c>
      <c r="BT47" s="23">
        <v>3.74</v>
      </c>
      <c r="BU47" s="21">
        <v>0</v>
      </c>
      <c r="BV47" s="21" t="s">
        <v>104</v>
      </c>
      <c r="BW47" s="21" t="s">
        <v>195</v>
      </c>
      <c r="BX47" s="21">
        <v>3</v>
      </c>
      <c r="BY47" s="28" t="s">
        <v>390</v>
      </c>
      <c r="BZ47" s="21">
        <v>630.61102600000004</v>
      </c>
      <c r="CA47" s="21" t="s">
        <v>108</v>
      </c>
      <c r="CB47" s="21">
        <v>0</v>
      </c>
      <c r="CC47" s="26" t="s">
        <v>75</v>
      </c>
      <c r="CD47" s="21">
        <v>0</v>
      </c>
      <c r="CE47" s="21">
        <v>1376.77242</v>
      </c>
      <c r="CF47" s="21">
        <v>64.899086999999994</v>
      </c>
      <c r="CG47" s="20" t="s">
        <v>109</v>
      </c>
      <c r="CH47" s="20">
        <v>8</v>
      </c>
      <c r="CI47" s="21">
        <v>1308.9877240000001</v>
      </c>
      <c r="CJ47" s="20" t="s">
        <v>110</v>
      </c>
      <c r="CK47" s="20" t="s">
        <v>271</v>
      </c>
      <c r="CL47" s="20">
        <v>0</v>
      </c>
      <c r="CM47" s="21">
        <v>13.943778</v>
      </c>
      <c r="CN47" s="20" t="s">
        <v>112</v>
      </c>
      <c r="CO47" s="21">
        <v>297.70496700000001</v>
      </c>
      <c r="CP47" s="20" t="s">
        <v>113</v>
      </c>
      <c r="CQ47" s="20" t="s">
        <v>391</v>
      </c>
      <c r="CR47" s="20">
        <v>1</v>
      </c>
      <c r="CS47" s="21">
        <v>463.892674</v>
      </c>
      <c r="CT47" s="20" t="s">
        <v>115</v>
      </c>
      <c r="CU47" s="20" t="s">
        <v>392</v>
      </c>
      <c r="CV47" s="20">
        <v>2</v>
      </c>
    </row>
    <row r="48" spans="1:100" ht="22.9" customHeight="1" x14ac:dyDescent="0.35">
      <c r="A48" s="2" t="s">
        <v>393</v>
      </c>
      <c r="B48" s="3"/>
      <c r="C48" s="3" t="s">
        <v>394</v>
      </c>
      <c r="D48" s="9"/>
      <c r="E48" s="20" t="s">
        <v>131</v>
      </c>
      <c r="F48" s="20">
        <v>21.79</v>
      </c>
      <c r="G48" s="20" t="s">
        <v>146</v>
      </c>
      <c r="H48" s="20" t="s">
        <v>161</v>
      </c>
      <c r="I48" s="20"/>
      <c r="J48" s="21">
        <v>402.58680000000004</v>
      </c>
      <c r="K48" s="21">
        <v>5016.0737349999999</v>
      </c>
      <c r="L48" s="21" t="s">
        <v>76</v>
      </c>
      <c r="M48" s="21" t="s">
        <v>77</v>
      </c>
      <c r="N48" s="21">
        <v>3994.815075</v>
      </c>
      <c r="O48" s="21" t="s">
        <v>78</v>
      </c>
      <c r="P48" s="21" t="s">
        <v>214</v>
      </c>
      <c r="Q48" s="21">
        <v>2187.0687320000002</v>
      </c>
      <c r="R48" s="21" t="s">
        <v>79</v>
      </c>
      <c r="S48" s="21" t="s">
        <v>395</v>
      </c>
      <c r="T48" s="21">
        <v>1877.779884</v>
      </c>
      <c r="U48" s="21" t="s">
        <v>81</v>
      </c>
      <c r="V48" s="21" t="s">
        <v>215</v>
      </c>
      <c r="W48" s="21">
        <v>0</v>
      </c>
      <c r="X48" s="21" t="s">
        <v>82</v>
      </c>
      <c r="Y48" s="21" t="s">
        <v>396</v>
      </c>
      <c r="Z48" s="21">
        <v>8.3220000000000002E-2</v>
      </c>
      <c r="AA48" s="21" t="s">
        <v>84</v>
      </c>
      <c r="AB48" s="21" t="s">
        <v>397</v>
      </c>
      <c r="AC48" s="26"/>
      <c r="AD48" s="21">
        <v>340.05571500000002</v>
      </c>
      <c r="AE48" s="21" t="s">
        <v>86</v>
      </c>
      <c r="AF48" s="21" t="s">
        <v>217</v>
      </c>
      <c r="AG48" s="21">
        <v>1</v>
      </c>
      <c r="AH48" s="23">
        <v>0</v>
      </c>
      <c r="AI48" s="21">
        <v>0</v>
      </c>
      <c r="AJ48" s="23">
        <v>21.427789000000001</v>
      </c>
      <c r="AK48" s="21">
        <v>98.358515999999995</v>
      </c>
      <c r="AL48" s="23">
        <f t="shared" si="0"/>
        <v>21.427789000000001</v>
      </c>
      <c r="AM48" s="24" t="s">
        <v>88</v>
      </c>
      <c r="AN48" s="24" t="s">
        <v>88</v>
      </c>
      <c r="AO48" s="26" t="s">
        <v>146</v>
      </c>
      <c r="AP48" s="23">
        <v>21.785392000000002</v>
      </c>
      <c r="AQ48" s="21">
        <v>100.000001</v>
      </c>
      <c r="AR48" s="28" t="s">
        <v>247</v>
      </c>
      <c r="AS48" s="21">
        <v>99.911407999999994</v>
      </c>
      <c r="AT48" s="21">
        <v>51.832203</v>
      </c>
      <c r="AU48" s="21" t="s">
        <v>90</v>
      </c>
      <c r="AV48" s="21" t="s">
        <v>398</v>
      </c>
      <c r="AW48" s="21" t="s">
        <v>92</v>
      </c>
      <c r="AX48" s="21">
        <v>1778.1194579999999</v>
      </c>
      <c r="AY48" s="21" t="s">
        <v>93</v>
      </c>
      <c r="AZ48" s="21" t="s">
        <v>338</v>
      </c>
      <c r="BA48" s="21">
        <v>145.406982</v>
      </c>
      <c r="BB48" s="21" t="s">
        <v>95</v>
      </c>
      <c r="BC48" s="21" t="s">
        <v>219</v>
      </c>
      <c r="BD48" s="21">
        <v>2066.5457879999999</v>
      </c>
      <c r="BE48" s="21" t="s">
        <v>97</v>
      </c>
      <c r="BF48" s="21" t="s">
        <v>268</v>
      </c>
      <c r="BG48" s="31" t="s">
        <v>399</v>
      </c>
      <c r="BH48" s="21">
        <v>11.51207</v>
      </c>
      <c r="BI48" s="21" t="s">
        <v>100</v>
      </c>
      <c r="BJ48" s="21">
        <v>8.2159619999999993</v>
      </c>
      <c r="BK48" s="21" t="s">
        <v>101</v>
      </c>
      <c r="BL48" s="21">
        <v>727.57280000000003</v>
      </c>
      <c r="BM48" s="21" t="s">
        <v>102</v>
      </c>
      <c r="BN48" s="21" t="s">
        <v>400</v>
      </c>
      <c r="BO48" s="21">
        <v>0</v>
      </c>
      <c r="BP48" s="21">
        <v>11.698162999999999</v>
      </c>
      <c r="BQ48" s="21" t="s">
        <v>104</v>
      </c>
      <c r="BR48" s="21" t="s">
        <v>105</v>
      </c>
      <c r="BS48" s="21">
        <v>3</v>
      </c>
      <c r="BT48" s="23">
        <v>21.79</v>
      </c>
      <c r="BU48" s="21">
        <v>94.417260999999996</v>
      </c>
      <c r="BV48" s="21" t="s">
        <v>104</v>
      </c>
      <c r="BW48" s="21" t="s">
        <v>257</v>
      </c>
      <c r="BX48" s="21">
        <v>6</v>
      </c>
      <c r="BY48" s="26" t="s">
        <v>401</v>
      </c>
      <c r="BZ48" s="21">
        <v>272.48342100000002</v>
      </c>
      <c r="CA48" s="21" t="s">
        <v>108</v>
      </c>
      <c r="CB48" s="21">
        <v>0</v>
      </c>
      <c r="CC48" s="26" t="s">
        <v>75</v>
      </c>
      <c r="CD48" s="21">
        <v>0</v>
      </c>
      <c r="CE48" s="21">
        <v>1562.233152</v>
      </c>
      <c r="CF48" s="21">
        <v>73.617338000000004</v>
      </c>
      <c r="CG48" s="20" t="s">
        <v>109</v>
      </c>
      <c r="CH48" s="20">
        <v>15</v>
      </c>
      <c r="CI48" s="21">
        <v>1166.80537</v>
      </c>
      <c r="CJ48" s="20" t="s">
        <v>110</v>
      </c>
      <c r="CK48" s="20" t="s">
        <v>402</v>
      </c>
      <c r="CL48" s="20">
        <v>0</v>
      </c>
      <c r="CM48" s="21">
        <v>6.2298349999999996</v>
      </c>
      <c r="CN48" s="20" t="s">
        <v>112</v>
      </c>
      <c r="CO48" s="21">
        <v>818.48904700000003</v>
      </c>
      <c r="CP48" s="20" t="s">
        <v>113</v>
      </c>
      <c r="CQ48" s="20" t="s">
        <v>342</v>
      </c>
      <c r="CR48" s="20">
        <v>0</v>
      </c>
      <c r="CS48" s="21">
        <v>254.49731800000001</v>
      </c>
      <c r="CT48" s="20" t="s">
        <v>115</v>
      </c>
      <c r="CU48" s="20" t="s">
        <v>403</v>
      </c>
      <c r="CV48" s="20">
        <v>1</v>
      </c>
    </row>
    <row r="49" spans="1:100" ht="22.9" customHeight="1" x14ac:dyDescent="0.35">
      <c r="A49" s="2" t="s">
        <v>404</v>
      </c>
      <c r="B49" s="3"/>
      <c r="C49" s="3" t="s">
        <v>405</v>
      </c>
      <c r="D49" s="9"/>
      <c r="E49" s="20" t="s">
        <v>119</v>
      </c>
      <c r="F49" s="20">
        <v>16.78</v>
      </c>
      <c r="G49" s="20" t="s">
        <v>146</v>
      </c>
      <c r="H49" s="20" t="s">
        <v>161</v>
      </c>
      <c r="I49" s="20"/>
      <c r="J49" s="21">
        <v>420.81732</v>
      </c>
      <c r="K49" s="21">
        <v>5493.2503269999997</v>
      </c>
      <c r="L49" s="21" t="s">
        <v>76</v>
      </c>
      <c r="M49" s="21" t="s">
        <v>77</v>
      </c>
      <c r="N49" s="21">
        <v>4748.6588680000004</v>
      </c>
      <c r="O49" s="21" t="s">
        <v>78</v>
      </c>
      <c r="P49" s="21" t="s">
        <v>214</v>
      </c>
      <c r="Q49" s="21">
        <v>1478.747202</v>
      </c>
      <c r="R49" s="21" t="s">
        <v>79</v>
      </c>
      <c r="S49" s="21" t="s">
        <v>395</v>
      </c>
      <c r="T49" s="21">
        <v>2574.8424930000001</v>
      </c>
      <c r="U49" s="21" t="s">
        <v>81</v>
      </c>
      <c r="V49" s="21" t="s">
        <v>215</v>
      </c>
      <c r="W49" s="21">
        <v>0</v>
      </c>
      <c r="X49" s="21" t="s">
        <v>82</v>
      </c>
      <c r="Y49" s="21" t="s">
        <v>406</v>
      </c>
      <c r="Z49" s="21">
        <v>59.340547999999998</v>
      </c>
      <c r="AA49" s="21" t="s">
        <v>84</v>
      </c>
      <c r="AB49" s="21" t="s">
        <v>407</v>
      </c>
      <c r="AC49" s="26"/>
      <c r="AD49" s="21">
        <v>245.88874999999999</v>
      </c>
      <c r="AE49" s="21" t="s">
        <v>86</v>
      </c>
      <c r="AF49" s="21" t="s">
        <v>217</v>
      </c>
      <c r="AG49" s="21">
        <v>1</v>
      </c>
      <c r="AH49" s="23">
        <v>0</v>
      </c>
      <c r="AI49" s="21">
        <v>0</v>
      </c>
      <c r="AJ49" s="23">
        <v>5.9718229999999997</v>
      </c>
      <c r="AK49" s="21">
        <v>35.590378999999999</v>
      </c>
      <c r="AL49" s="23">
        <f t="shared" si="0"/>
        <v>5.9718229999999997</v>
      </c>
      <c r="AM49" s="24" t="s">
        <v>88</v>
      </c>
      <c r="AN49" s="24" t="s">
        <v>88</v>
      </c>
      <c r="AO49" s="26" t="s">
        <v>146</v>
      </c>
      <c r="AP49" s="23">
        <v>7.4076719999999998</v>
      </c>
      <c r="AQ49" s="21">
        <v>44.147633999999996</v>
      </c>
      <c r="AR49" s="28" t="s">
        <v>247</v>
      </c>
      <c r="AS49" s="21">
        <v>99.778195999999994</v>
      </c>
      <c r="AT49" s="21">
        <v>194.45765499999999</v>
      </c>
      <c r="AU49" s="21" t="s">
        <v>90</v>
      </c>
      <c r="AV49" s="21" t="s">
        <v>408</v>
      </c>
      <c r="AW49" s="21" t="s">
        <v>92</v>
      </c>
      <c r="AX49" s="21">
        <v>2488.8106469999998</v>
      </c>
      <c r="AY49" s="21" t="s">
        <v>93</v>
      </c>
      <c r="AZ49" s="21" t="s">
        <v>338</v>
      </c>
      <c r="BA49" s="21">
        <v>1067.538276</v>
      </c>
      <c r="BB49" s="21" t="s">
        <v>95</v>
      </c>
      <c r="BC49" s="21" t="s">
        <v>219</v>
      </c>
      <c r="BD49" s="21">
        <v>3005.205003</v>
      </c>
      <c r="BE49" s="21" t="s">
        <v>97</v>
      </c>
      <c r="BF49" s="21" t="s">
        <v>268</v>
      </c>
      <c r="BG49" s="30" t="s">
        <v>316</v>
      </c>
      <c r="BH49" s="25">
        <v>0</v>
      </c>
      <c r="BI49" s="21" t="s">
        <v>100</v>
      </c>
      <c r="BJ49" s="25">
        <v>0</v>
      </c>
      <c r="BK49" s="21" t="s">
        <v>101</v>
      </c>
      <c r="BL49" s="21">
        <v>962.35644500000001</v>
      </c>
      <c r="BM49" s="21" t="s">
        <v>102</v>
      </c>
      <c r="BN49" s="21" t="s">
        <v>400</v>
      </c>
      <c r="BO49" s="21">
        <v>0</v>
      </c>
      <c r="BP49" s="21">
        <v>0</v>
      </c>
      <c r="BQ49" s="21" t="s">
        <v>104</v>
      </c>
      <c r="BR49" s="21" t="s">
        <v>105</v>
      </c>
      <c r="BS49" s="21">
        <v>3</v>
      </c>
      <c r="BT49" s="23">
        <v>16.78</v>
      </c>
      <c r="BU49" s="21">
        <v>0</v>
      </c>
      <c r="BV49" s="21" t="s">
        <v>104</v>
      </c>
      <c r="BW49" s="21" t="s">
        <v>409</v>
      </c>
      <c r="BX49" s="21">
        <v>6</v>
      </c>
      <c r="BY49" s="25" t="s">
        <v>141</v>
      </c>
      <c r="BZ49" s="21">
        <v>184.79827399999999</v>
      </c>
      <c r="CA49" s="21" t="s">
        <v>108</v>
      </c>
      <c r="CB49" s="21">
        <v>0</v>
      </c>
      <c r="CC49" s="26" t="s">
        <v>75</v>
      </c>
      <c r="CD49" s="21">
        <v>282.55829299999999</v>
      </c>
      <c r="CE49" s="21">
        <v>1315.5235849999999</v>
      </c>
      <c r="CF49" s="21">
        <v>0</v>
      </c>
      <c r="CG49" s="20" t="s">
        <v>109</v>
      </c>
      <c r="CH49" s="20">
        <v>20</v>
      </c>
      <c r="CI49" s="21">
        <v>1415.381576</v>
      </c>
      <c r="CJ49" s="20" t="s">
        <v>110</v>
      </c>
      <c r="CK49" s="20" t="s">
        <v>402</v>
      </c>
      <c r="CL49" s="20">
        <v>0</v>
      </c>
      <c r="CM49" s="21">
        <v>614.55377999999996</v>
      </c>
      <c r="CN49" s="20" t="s">
        <v>112</v>
      </c>
      <c r="CO49" s="21">
        <v>1721.463223</v>
      </c>
      <c r="CP49" s="20" t="s">
        <v>113</v>
      </c>
      <c r="CQ49" s="20" t="s">
        <v>342</v>
      </c>
      <c r="CR49" s="20">
        <v>0</v>
      </c>
      <c r="CS49" s="21">
        <v>274.89112399999999</v>
      </c>
      <c r="CT49" s="20" t="s">
        <v>115</v>
      </c>
      <c r="CU49" s="20" t="s">
        <v>403</v>
      </c>
      <c r="CV49" s="20">
        <v>1</v>
      </c>
    </row>
    <row r="50" spans="1:100" ht="22.9" customHeight="1" x14ac:dyDescent="0.35">
      <c r="A50" s="2" t="s">
        <v>410</v>
      </c>
      <c r="B50" s="3"/>
      <c r="C50" s="3" t="s">
        <v>411</v>
      </c>
      <c r="D50" s="9"/>
      <c r="E50" s="20" t="s">
        <v>119</v>
      </c>
      <c r="F50" s="20">
        <v>0.6</v>
      </c>
      <c r="G50" s="20" t="s">
        <v>146</v>
      </c>
      <c r="H50" s="20" t="s">
        <v>412</v>
      </c>
      <c r="I50" s="20"/>
      <c r="J50" s="21">
        <v>10.9956</v>
      </c>
      <c r="K50" s="21">
        <v>5433.3150990000004</v>
      </c>
      <c r="L50" s="21" t="s">
        <v>76</v>
      </c>
      <c r="M50" s="21" t="s">
        <v>77</v>
      </c>
      <c r="N50" s="21">
        <v>4714.4148660000001</v>
      </c>
      <c r="O50" s="21" t="s">
        <v>78</v>
      </c>
      <c r="P50" s="21" t="s">
        <v>214</v>
      </c>
      <c r="Q50" s="21">
        <v>1736.4426599999999</v>
      </c>
      <c r="R50" s="21" t="s">
        <v>79</v>
      </c>
      <c r="S50" s="21" t="s">
        <v>395</v>
      </c>
      <c r="T50" s="21">
        <v>2540.9065310000001</v>
      </c>
      <c r="U50" s="21" t="s">
        <v>81</v>
      </c>
      <c r="V50" s="21" t="s">
        <v>215</v>
      </c>
      <c r="W50" s="21">
        <v>259.829047</v>
      </c>
      <c r="X50" s="21" t="s">
        <v>82</v>
      </c>
      <c r="Y50" s="21" t="s">
        <v>406</v>
      </c>
      <c r="Z50" s="21">
        <v>383.92819100000003</v>
      </c>
      <c r="AA50" s="21" t="s">
        <v>84</v>
      </c>
      <c r="AB50" s="21" t="s">
        <v>407</v>
      </c>
      <c r="AC50" s="26"/>
      <c r="AD50" s="21">
        <v>585.91232100000002</v>
      </c>
      <c r="AE50" s="21" t="s">
        <v>86</v>
      </c>
      <c r="AF50" s="21" t="s">
        <v>217</v>
      </c>
      <c r="AG50" s="21">
        <v>0</v>
      </c>
      <c r="AH50" s="23">
        <v>0</v>
      </c>
      <c r="AI50" s="21">
        <v>0</v>
      </c>
      <c r="AJ50" s="23">
        <v>0</v>
      </c>
      <c r="AK50" s="21">
        <v>0</v>
      </c>
      <c r="AL50" s="23">
        <f t="shared" si="0"/>
        <v>0</v>
      </c>
      <c r="AM50" s="24" t="s">
        <v>88</v>
      </c>
      <c r="AN50" s="24" t="s">
        <v>88</v>
      </c>
      <c r="AO50" s="26" t="s">
        <v>146</v>
      </c>
      <c r="AP50" s="29">
        <v>0</v>
      </c>
      <c r="AQ50" s="21">
        <v>0</v>
      </c>
      <c r="AR50" s="28" t="s">
        <v>247</v>
      </c>
      <c r="AS50" s="21">
        <v>98.640011000000001</v>
      </c>
      <c r="AT50" s="21">
        <v>133.188447</v>
      </c>
      <c r="AU50" s="21" t="s">
        <v>90</v>
      </c>
      <c r="AV50" s="21" t="s">
        <v>408</v>
      </c>
      <c r="AW50" s="21" t="s">
        <v>92</v>
      </c>
      <c r="AX50" s="21">
        <v>2759.0122799999999</v>
      </c>
      <c r="AY50" s="21" t="s">
        <v>93</v>
      </c>
      <c r="AZ50" s="21" t="s">
        <v>338</v>
      </c>
      <c r="BA50" s="21">
        <v>1127.222139</v>
      </c>
      <c r="BB50" s="21" t="s">
        <v>95</v>
      </c>
      <c r="BC50" s="21" t="s">
        <v>219</v>
      </c>
      <c r="BD50" s="21">
        <v>3017.5320029999998</v>
      </c>
      <c r="BE50" s="21" t="s">
        <v>97</v>
      </c>
      <c r="BF50" s="21" t="s">
        <v>268</v>
      </c>
      <c r="BG50" s="30" t="s">
        <v>124</v>
      </c>
      <c r="BH50" s="25">
        <v>0</v>
      </c>
      <c r="BI50" s="21" t="s">
        <v>100</v>
      </c>
      <c r="BJ50" s="25">
        <v>0</v>
      </c>
      <c r="BK50" s="21" t="s">
        <v>101</v>
      </c>
      <c r="BL50" s="21">
        <v>919.82432800000004</v>
      </c>
      <c r="BM50" s="21" t="s">
        <v>102</v>
      </c>
      <c r="BN50" s="21" t="s">
        <v>400</v>
      </c>
      <c r="BO50" s="21">
        <v>0</v>
      </c>
      <c r="BP50" s="21">
        <v>0</v>
      </c>
      <c r="BQ50" s="21" t="s">
        <v>104</v>
      </c>
      <c r="BR50" s="21" t="s">
        <v>105</v>
      </c>
      <c r="BS50" s="21">
        <v>3</v>
      </c>
      <c r="BT50" s="23">
        <v>0.6</v>
      </c>
      <c r="BU50" s="21">
        <v>312.84445399999998</v>
      </c>
      <c r="BV50" s="21" t="s">
        <v>104</v>
      </c>
      <c r="BW50" s="21" t="s">
        <v>413</v>
      </c>
      <c r="BX50" s="21">
        <v>6</v>
      </c>
      <c r="BY50" s="25" t="s">
        <v>141</v>
      </c>
      <c r="BZ50" s="21">
        <v>508.59643599999998</v>
      </c>
      <c r="CA50" s="21" t="s">
        <v>108</v>
      </c>
      <c r="CB50" s="21">
        <v>0</v>
      </c>
      <c r="CC50" s="26" t="s">
        <v>75</v>
      </c>
      <c r="CD50" s="21">
        <v>411.86643199999997</v>
      </c>
      <c r="CE50" s="21">
        <v>1145.276081</v>
      </c>
      <c r="CF50" s="21">
        <v>0</v>
      </c>
      <c r="CG50" s="20" t="s">
        <v>109</v>
      </c>
      <c r="CH50" s="20">
        <v>20</v>
      </c>
      <c r="CI50" s="21">
        <v>1873.613951</v>
      </c>
      <c r="CJ50" s="20" t="s">
        <v>110</v>
      </c>
      <c r="CK50" s="20" t="s">
        <v>402</v>
      </c>
      <c r="CL50" s="20">
        <v>0</v>
      </c>
      <c r="CM50" s="21">
        <v>576.73678700000005</v>
      </c>
      <c r="CN50" s="20" t="s">
        <v>112</v>
      </c>
      <c r="CO50" s="21">
        <v>1808.703489</v>
      </c>
      <c r="CP50" s="20" t="s">
        <v>113</v>
      </c>
      <c r="CQ50" s="20" t="s">
        <v>391</v>
      </c>
      <c r="CR50" s="20">
        <v>0</v>
      </c>
      <c r="CS50" s="21">
        <v>745.98616000000004</v>
      </c>
      <c r="CT50" s="20" t="s">
        <v>115</v>
      </c>
      <c r="CU50" s="20" t="s">
        <v>403</v>
      </c>
      <c r="CV50" s="20">
        <v>0</v>
      </c>
    </row>
    <row r="51" spans="1:100" ht="22.9" customHeight="1" x14ac:dyDescent="0.35">
      <c r="A51" s="2" t="s">
        <v>414</v>
      </c>
      <c r="B51" s="3" t="s">
        <v>415</v>
      </c>
      <c r="C51" s="3" t="s">
        <v>416</v>
      </c>
      <c r="D51" s="9"/>
      <c r="E51" s="20" t="s">
        <v>138</v>
      </c>
      <c r="F51" s="20">
        <v>5.29</v>
      </c>
      <c r="G51" s="20" t="s">
        <v>146</v>
      </c>
      <c r="H51" s="20" t="s">
        <v>75</v>
      </c>
      <c r="I51" s="20"/>
      <c r="J51" s="21"/>
      <c r="K51" s="21">
        <v>5813.2780640000001</v>
      </c>
      <c r="L51" s="21" t="s">
        <v>76</v>
      </c>
      <c r="M51" s="21" t="s">
        <v>77</v>
      </c>
      <c r="N51" s="21">
        <v>5155.8836419999998</v>
      </c>
      <c r="O51" s="21" t="s">
        <v>78</v>
      </c>
      <c r="P51" s="21" t="s">
        <v>214</v>
      </c>
      <c r="Q51" s="21">
        <v>1006.0718010000001</v>
      </c>
      <c r="R51" s="21" t="s">
        <v>79</v>
      </c>
      <c r="S51" s="21" t="s">
        <v>395</v>
      </c>
      <c r="T51" s="21">
        <v>2984.3384099999998</v>
      </c>
      <c r="U51" s="21" t="s">
        <v>81</v>
      </c>
      <c r="V51" s="21" t="s">
        <v>215</v>
      </c>
      <c r="W51" s="22">
        <v>0</v>
      </c>
      <c r="X51" s="21" t="s">
        <v>82</v>
      </c>
      <c r="Y51" s="21" t="s">
        <v>406</v>
      </c>
      <c r="Z51" s="21">
        <v>106.17110599999999</v>
      </c>
      <c r="AA51" s="21" t="s">
        <v>84</v>
      </c>
      <c r="AB51" s="21" t="s">
        <v>417</v>
      </c>
      <c r="AC51" s="22"/>
      <c r="AD51" s="21">
        <v>91.827860999999999</v>
      </c>
      <c r="AE51" s="21" t="s">
        <v>86</v>
      </c>
      <c r="AF51" s="21" t="s">
        <v>217</v>
      </c>
      <c r="AG51" s="21">
        <v>1</v>
      </c>
      <c r="AH51" s="23">
        <v>0</v>
      </c>
      <c r="AI51" s="21">
        <v>0</v>
      </c>
      <c r="AJ51" s="23">
        <v>5.2891349999999999</v>
      </c>
      <c r="AK51" s="21">
        <v>100</v>
      </c>
      <c r="AL51" s="23">
        <f t="shared" si="0"/>
        <v>5.2891349999999999</v>
      </c>
      <c r="AM51" s="24" t="s">
        <v>88</v>
      </c>
      <c r="AN51" s="24" t="s">
        <v>88</v>
      </c>
      <c r="AO51" s="26" t="s">
        <v>146</v>
      </c>
      <c r="AP51" s="29">
        <v>0</v>
      </c>
      <c r="AQ51" s="21">
        <v>0</v>
      </c>
      <c r="AR51" s="28" t="s">
        <v>247</v>
      </c>
      <c r="AS51" s="21">
        <v>99.147621000000001</v>
      </c>
      <c r="AT51" s="21">
        <v>579.03509799999995</v>
      </c>
      <c r="AU51" s="21" t="s">
        <v>90</v>
      </c>
      <c r="AV51" s="21" t="s">
        <v>408</v>
      </c>
      <c r="AW51" s="21" t="s">
        <v>92</v>
      </c>
      <c r="AX51" s="21">
        <v>3134.0628350000002</v>
      </c>
      <c r="AY51" s="21" t="s">
        <v>93</v>
      </c>
      <c r="AZ51" s="21" t="s">
        <v>338</v>
      </c>
      <c r="BA51" s="21">
        <v>1576.5087880000001</v>
      </c>
      <c r="BB51" s="21" t="s">
        <v>95</v>
      </c>
      <c r="BC51" s="21" t="s">
        <v>219</v>
      </c>
      <c r="BD51" s="21">
        <v>3469.9931889999998</v>
      </c>
      <c r="BE51" s="21" t="s">
        <v>97</v>
      </c>
      <c r="BF51" s="21" t="s">
        <v>268</v>
      </c>
      <c r="BG51" s="27" t="s">
        <v>99</v>
      </c>
      <c r="BH51" s="25">
        <v>0</v>
      </c>
      <c r="BI51" s="21" t="s">
        <v>100</v>
      </c>
      <c r="BJ51" s="25">
        <v>0</v>
      </c>
      <c r="BK51" s="21" t="s">
        <v>101</v>
      </c>
      <c r="BL51" s="21">
        <v>910.91286600000001</v>
      </c>
      <c r="BM51" s="21" t="s">
        <v>102</v>
      </c>
      <c r="BN51" s="21" t="s">
        <v>418</v>
      </c>
      <c r="BO51" s="21">
        <v>0</v>
      </c>
      <c r="BP51" s="21">
        <v>383.446617</v>
      </c>
      <c r="BQ51" s="21" t="s">
        <v>104</v>
      </c>
      <c r="BR51" s="21" t="s">
        <v>105</v>
      </c>
      <c r="BS51" s="21">
        <v>1</v>
      </c>
      <c r="BT51" s="23">
        <v>5.29</v>
      </c>
      <c r="BU51" s="21">
        <v>578.88820699999997</v>
      </c>
      <c r="BV51" s="21" t="s">
        <v>104</v>
      </c>
      <c r="BW51" s="21" t="s">
        <v>419</v>
      </c>
      <c r="BX51" s="21">
        <v>0</v>
      </c>
      <c r="BY51" s="25" t="s">
        <v>420</v>
      </c>
      <c r="BZ51" s="21">
        <v>0</v>
      </c>
      <c r="CA51" s="21" t="s">
        <v>108</v>
      </c>
      <c r="CB51" s="21">
        <v>1</v>
      </c>
      <c r="CC51" s="26" t="s">
        <v>75</v>
      </c>
      <c r="CD51" s="21">
        <v>492.01762000000002</v>
      </c>
      <c r="CE51" s="21">
        <v>0</v>
      </c>
      <c r="CF51" s="21">
        <v>33.263396</v>
      </c>
      <c r="CG51" s="20" t="s">
        <v>109</v>
      </c>
      <c r="CH51" s="20">
        <v>23</v>
      </c>
      <c r="CI51" s="21">
        <v>1926.776756</v>
      </c>
      <c r="CJ51" s="20" t="s">
        <v>110</v>
      </c>
      <c r="CK51" s="20" t="s">
        <v>402</v>
      </c>
      <c r="CL51" s="20">
        <v>0</v>
      </c>
      <c r="CM51" s="21">
        <v>929.75777600000004</v>
      </c>
      <c r="CN51" s="20" t="s">
        <v>112</v>
      </c>
      <c r="CO51" s="21">
        <v>2259.599937</v>
      </c>
      <c r="CP51" s="20" t="s">
        <v>113</v>
      </c>
      <c r="CQ51" s="20" t="s">
        <v>391</v>
      </c>
      <c r="CR51" s="20">
        <v>0</v>
      </c>
      <c r="CS51" s="21">
        <v>832.85197600000004</v>
      </c>
      <c r="CT51" s="20" t="s">
        <v>115</v>
      </c>
      <c r="CU51" s="20" t="s">
        <v>403</v>
      </c>
      <c r="CV51" s="20">
        <v>0</v>
      </c>
    </row>
    <row r="52" spans="1:100" ht="22.9" customHeight="1" x14ac:dyDescent="0.35">
      <c r="A52" s="2" t="s">
        <v>421</v>
      </c>
      <c r="B52" s="3"/>
      <c r="C52" s="3" t="s">
        <v>422</v>
      </c>
      <c r="D52" s="9"/>
      <c r="E52" s="20" t="s">
        <v>119</v>
      </c>
      <c r="F52" s="20">
        <v>0.34</v>
      </c>
      <c r="G52" s="20" t="s">
        <v>74</v>
      </c>
      <c r="H52" s="20" t="s">
        <v>75</v>
      </c>
      <c r="I52" s="20"/>
      <c r="J52" s="21">
        <v>9.5760000000000005</v>
      </c>
      <c r="K52" s="21">
        <v>6206.382474</v>
      </c>
      <c r="L52" s="21" t="s">
        <v>76</v>
      </c>
      <c r="M52" s="21" t="s">
        <v>77</v>
      </c>
      <c r="N52" s="21">
        <v>5878.9503599999998</v>
      </c>
      <c r="O52" s="21" t="s">
        <v>78</v>
      </c>
      <c r="P52" s="21" t="s">
        <v>214</v>
      </c>
      <c r="Q52" s="21">
        <v>230.379042</v>
      </c>
      <c r="R52" s="21" t="s">
        <v>79</v>
      </c>
      <c r="S52" s="21" t="s">
        <v>395</v>
      </c>
      <c r="T52" s="21">
        <v>3774.7194789999999</v>
      </c>
      <c r="U52" s="21" t="s">
        <v>81</v>
      </c>
      <c r="V52" s="21" t="s">
        <v>215</v>
      </c>
      <c r="W52" s="21">
        <v>281.28733899999997</v>
      </c>
      <c r="X52" s="21" t="s">
        <v>82</v>
      </c>
      <c r="Y52" s="21" t="s">
        <v>423</v>
      </c>
      <c r="Z52" s="21">
        <v>0</v>
      </c>
      <c r="AA52" s="21" t="s">
        <v>84</v>
      </c>
      <c r="AB52" s="21" t="s">
        <v>424</v>
      </c>
      <c r="AC52" s="22"/>
      <c r="AD52" s="21">
        <v>0</v>
      </c>
      <c r="AE52" s="21" t="s">
        <v>86</v>
      </c>
      <c r="AF52" s="21" t="s">
        <v>217</v>
      </c>
      <c r="AG52" s="21">
        <v>1</v>
      </c>
      <c r="AH52" s="23">
        <v>0</v>
      </c>
      <c r="AI52" s="21">
        <v>0</v>
      </c>
      <c r="AJ52" s="23">
        <v>0</v>
      </c>
      <c r="AK52" s="21">
        <v>0</v>
      </c>
      <c r="AL52" s="23">
        <f t="shared" si="0"/>
        <v>0</v>
      </c>
      <c r="AM52" s="24" t="s">
        <v>88</v>
      </c>
      <c r="AN52" s="24" t="s">
        <v>88</v>
      </c>
      <c r="AO52" s="25" t="s">
        <v>74</v>
      </c>
      <c r="AP52" s="29">
        <v>0</v>
      </c>
      <c r="AQ52" s="21">
        <v>0</v>
      </c>
      <c r="AR52" s="24" t="s">
        <v>80</v>
      </c>
      <c r="AS52" s="21" t="s">
        <v>80</v>
      </c>
      <c r="AT52" s="21">
        <v>765.89684</v>
      </c>
      <c r="AU52" s="21" t="s">
        <v>90</v>
      </c>
      <c r="AV52" s="21" t="s">
        <v>425</v>
      </c>
      <c r="AW52" s="21" t="s">
        <v>92</v>
      </c>
      <c r="AX52" s="21">
        <v>4303.4942680000004</v>
      </c>
      <c r="AY52" s="21" t="s">
        <v>93</v>
      </c>
      <c r="AZ52" s="21" t="s">
        <v>338</v>
      </c>
      <c r="BA52" s="21">
        <v>1127.233428</v>
      </c>
      <c r="BB52" s="21" t="s">
        <v>95</v>
      </c>
      <c r="BC52" s="21" t="s">
        <v>426</v>
      </c>
      <c r="BD52" s="21">
        <v>4105.9364869999999</v>
      </c>
      <c r="BE52" s="21" t="s">
        <v>97</v>
      </c>
      <c r="BF52" s="21" t="s">
        <v>98</v>
      </c>
      <c r="BG52" s="27" t="s">
        <v>99</v>
      </c>
      <c r="BH52" s="25">
        <v>0</v>
      </c>
      <c r="BI52" s="21" t="s">
        <v>100</v>
      </c>
      <c r="BJ52" s="25">
        <v>0</v>
      </c>
      <c r="BK52" s="21" t="s">
        <v>101</v>
      </c>
      <c r="BL52" s="21">
        <v>37.829222000000001</v>
      </c>
      <c r="BM52" s="21" t="s">
        <v>102</v>
      </c>
      <c r="BN52" s="21" t="s">
        <v>418</v>
      </c>
      <c r="BO52" s="21">
        <v>1</v>
      </c>
      <c r="BP52" s="21">
        <v>367.83645100000001</v>
      </c>
      <c r="BQ52" s="21" t="s">
        <v>104</v>
      </c>
      <c r="BR52" s="21" t="s">
        <v>194</v>
      </c>
      <c r="BS52" s="21">
        <v>1</v>
      </c>
      <c r="BT52" s="23">
        <v>0.34</v>
      </c>
      <c r="BU52" s="21">
        <v>508.73602899999997</v>
      </c>
      <c r="BV52" s="21" t="s">
        <v>104</v>
      </c>
      <c r="BW52" s="21" t="s">
        <v>140</v>
      </c>
      <c r="BX52" s="21">
        <v>2</v>
      </c>
      <c r="BY52" s="25" t="s">
        <v>141</v>
      </c>
      <c r="BZ52" s="21">
        <v>280.134163</v>
      </c>
      <c r="CA52" s="21" t="s">
        <v>108</v>
      </c>
      <c r="CB52" s="21">
        <v>1</v>
      </c>
      <c r="CC52" s="26" t="s">
        <v>75</v>
      </c>
      <c r="CD52" s="21">
        <v>252.60536400000001</v>
      </c>
      <c r="CE52" s="21">
        <v>1137.2404650000001</v>
      </c>
      <c r="CF52" s="21">
        <v>11.217535</v>
      </c>
      <c r="CG52" s="20" t="s">
        <v>109</v>
      </c>
      <c r="CH52" s="20">
        <v>23</v>
      </c>
      <c r="CI52" s="21">
        <v>3049.7182189999999</v>
      </c>
      <c r="CJ52" s="20" t="s">
        <v>110</v>
      </c>
      <c r="CK52" s="20" t="s">
        <v>402</v>
      </c>
      <c r="CL52" s="20">
        <v>0</v>
      </c>
      <c r="CM52" s="21">
        <v>1066.9375199999999</v>
      </c>
      <c r="CN52" s="20" t="s">
        <v>112</v>
      </c>
      <c r="CO52" s="21">
        <v>3140.5393589999999</v>
      </c>
      <c r="CP52" s="20" t="s">
        <v>113</v>
      </c>
      <c r="CQ52" s="20" t="s">
        <v>391</v>
      </c>
      <c r="CR52" s="20">
        <v>0</v>
      </c>
      <c r="CS52" s="21">
        <v>399.260942</v>
      </c>
      <c r="CT52" s="20" t="s">
        <v>115</v>
      </c>
      <c r="CU52" s="20" t="s">
        <v>427</v>
      </c>
      <c r="CV52" s="20">
        <v>1</v>
      </c>
    </row>
    <row r="53" spans="1:100" ht="22.9" customHeight="1" x14ac:dyDescent="0.35">
      <c r="A53" s="2" t="s">
        <v>428</v>
      </c>
      <c r="B53" s="3"/>
      <c r="C53" s="3" t="s">
        <v>429</v>
      </c>
      <c r="D53" s="9"/>
      <c r="E53" s="20" t="s">
        <v>119</v>
      </c>
      <c r="F53" s="20">
        <v>33.19</v>
      </c>
      <c r="G53" s="20" t="s">
        <v>146</v>
      </c>
      <c r="H53" s="20" t="s">
        <v>161</v>
      </c>
      <c r="I53" s="20"/>
      <c r="J53" s="21">
        <v>613.27728000000002</v>
      </c>
      <c r="K53" s="21">
        <v>5172.8510610000003</v>
      </c>
      <c r="L53" s="21" t="s">
        <v>76</v>
      </c>
      <c r="M53" s="21" t="s">
        <v>77</v>
      </c>
      <c r="N53" s="21">
        <v>4941.0137860000004</v>
      </c>
      <c r="O53" s="21" t="s">
        <v>78</v>
      </c>
      <c r="P53" s="21" t="s">
        <v>214</v>
      </c>
      <c r="Q53" s="21">
        <v>429.388668</v>
      </c>
      <c r="R53" s="21" t="s">
        <v>79</v>
      </c>
      <c r="S53" s="21" t="s">
        <v>430</v>
      </c>
      <c r="T53" s="21">
        <v>2919.493669</v>
      </c>
      <c r="U53" s="21" t="s">
        <v>81</v>
      </c>
      <c r="V53" s="21" t="s">
        <v>215</v>
      </c>
      <c r="W53" s="21">
        <v>69.561223999999996</v>
      </c>
      <c r="X53" s="21" t="s">
        <v>82</v>
      </c>
      <c r="Y53" s="21" t="s">
        <v>431</v>
      </c>
      <c r="Z53" s="21">
        <v>9.9560999999999997E-2</v>
      </c>
      <c r="AA53" s="21" t="s">
        <v>84</v>
      </c>
      <c r="AB53" s="21" t="s">
        <v>432</v>
      </c>
      <c r="AC53" s="26"/>
      <c r="AD53" s="21">
        <v>0</v>
      </c>
      <c r="AE53" s="21" t="s">
        <v>86</v>
      </c>
      <c r="AF53" s="21" t="s">
        <v>217</v>
      </c>
      <c r="AG53" s="21">
        <v>1</v>
      </c>
      <c r="AH53" s="23">
        <v>25.266743999999999</v>
      </c>
      <c r="AI53" s="21">
        <v>76.137229000000005</v>
      </c>
      <c r="AJ53" s="23">
        <v>6.8147589999999996</v>
      </c>
      <c r="AK53" s="21">
        <v>20.535167999999999</v>
      </c>
      <c r="AL53" s="23">
        <f t="shared" si="0"/>
        <v>32.081502999999998</v>
      </c>
      <c r="AM53" s="24" t="s">
        <v>88</v>
      </c>
      <c r="AN53" s="24" t="s">
        <v>88</v>
      </c>
      <c r="AO53" s="26" t="s">
        <v>146</v>
      </c>
      <c r="AP53" s="29">
        <v>0</v>
      </c>
      <c r="AQ53" s="21">
        <v>0</v>
      </c>
      <c r="AR53" s="26" t="s">
        <v>89</v>
      </c>
      <c r="AS53" s="21">
        <v>98.604218000000003</v>
      </c>
      <c r="AT53" s="21">
        <v>311.92266599999999</v>
      </c>
      <c r="AU53" s="21" t="s">
        <v>90</v>
      </c>
      <c r="AV53" s="21" t="s">
        <v>433</v>
      </c>
      <c r="AW53" s="21" t="s">
        <v>92</v>
      </c>
      <c r="AX53" s="21">
        <v>3729.9035060000001</v>
      </c>
      <c r="AY53" s="21" t="s">
        <v>93</v>
      </c>
      <c r="AZ53" s="21" t="s">
        <v>206</v>
      </c>
      <c r="BA53" s="21">
        <v>896.99195499999996</v>
      </c>
      <c r="BB53" s="21" t="s">
        <v>95</v>
      </c>
      <c r="BC53" s="21" t="s">
        <v>426</v>
      </c>
      <c r="BD53" s="21">
        <v>3067.4299850000002</v>
      </c>
      <c r="BE53" s="21" t="s">
        <v>97</v>
      </c>
      <c r="BF53" s="21" t="s">
        <v>98</v>
      </c>
      <c r="BG53" s="27" t="s">
        <v>99</v>
      </c>
      <c r="BH53" s="25">
        <v>0</v>
      </c>
      <c r="BI53" s="21" t="s">
        <v>100</v>
      </c>
      <c r="BJ53" s="25">
        <v>0</v>
      </c>
      <c r="BK53" s="21" t="s">
        <v>101</v>
      </c>
      <c r="BL53" s="21">
        <v>294.17289099999999</v>
      </c>
      <c r="BM53" s="21" t="s">
        <v>102</v>
      </c>
      <c r="BN53" s="21" t="s">
        <v>418</v>
      </c>
      <c r="BO53" s="21">
        <v>0</v>
      </c>
      <c r="BP53" s="21">
        <v>0</v>
      </c>
      <c r="BQ53" s="21" t="s">
        <v>104</v>
      </c>
      <c r="BR53" s="21" t="s">
        <v>194</v>
      </c>
      <c r="BS53" s="21">
        <v>0</v>
      </c>
      <c r="BT53" s="23">
        <v>33.19</v>
      </c>
      <c r="BU53" s="21">
        <v>21.799106999999999</v>
      </c>
      <c r="BV53" s="21" t="s">
        <v>104</v>
      </c>
      <c r="BW53" s="21" t="s">
        <v>140</v>
      </c>
      <c r="BX53" s="21">
        <v>0</v>
      </c>
      <c r="BY53" s="28" t="s">
        <v>434</v>
      </c>
      <c r="BZ53" s="21">
        <v>510.08346</v>
      </c>
      <c r="CA53" s="21" t="s">
        <v>108</v>
      </c>
      <c r="CB53" s="21">
        <v>0</v>
      </c>
      <c r="CC53" s="26" t="s">
        <v>75</v>
      </c>
      <c r="CD53" s="21">
        <v>0</v>
      </c>
      <c r="CE53" s="21">
        <v>531.86835699999995</v>
      </c>
      <c r="CF53" s="21">
        <v>46.998578999999999</v>
      </c>
      <c r="CG53" s="20" t="s">
        <v>109</v>
      </c>
      <c r="CH53" s="20">
        <v>2</v>
      </c>
      <c r="CI53" s="21">
        <v>2838.2731480000002</v>
      </c>
      <c r="CJ53" s="20" t="s">
        <v>110</v>
      </c>
      <c r="CK53" s="20" t="s">
        <v>402</v>
      </c>
      <c r="CL53" s="20">
        <v>0</v>
      </c>
      <c r="CM53" s="21">
        <v>29.697482999999998</v>
      </c>
      <c r="CN53" s="20" t="s">
        <v>112</v>
      </c>
      <c r="CO53" s="21">
        <v>2391.264334</v>
      </c>
      <c r="CP53" s="20" t="s">
        <v>113</v>
      </c>
      <c r="CQ53" s="20" t="s">
        <v>391</v>
      </c>
      <c r="CR53" s="20">
        <v>0</v>
      </c>
      <c r="CS53" s="21">
        <v>44.253373000000003</v>
      </c>
      <c r="CT53" s="20" t="s">
        <v>115</v>
      </c>
      <c r="CU53" s="20" t="s">
        <v>427</v>
      </c>
      <c r="CV53" s="20">
        <v>1</v>
      </c>
    </row>
    <row r="54" spans="1:100" ht="22.9" customHeight="1" x14ac:dyDescent="0.35">
      <c r="A54" s="2" t="s">
        <v>435</v>
      </c>
      <c r="B54" s="3"/>
      <c r="C54" s="3" t="s">
        <v>436</v>
      </c>
      <c r="D54" s="9"/>
      <c r="E54" s="20" t="s">
        <v>119</v>
      </c>
      <c r="F54" s="20">
        <v>0.21</v>
      </c>
      <c r="G54" s="20" t="s">
        <v>74</v>
      </c>
      <c r="H54" s="20" t="s">
        <v>75</v>
      </c>
      <c r="I54" s="20"/>
      <c r="J54" s="21">
        <v>5.9080000000000004</v>
      </c>
      <c r="K54" s="21">
        <v>4136.5484189999997</v>
      </c>
      <c r="L54" s="21" t="s">
        <v>76</v>
      </c>
      <c r="M54" s="21" t="s">
        <v>77</v>
      </c>
      <c r="N54" s="21">
        <v>2845.0714699999999</v>
      </c>
      <c r="O54" s="21" t="s">
        <v>78</v>
      </c>
      <c r="P54" s="21" t="s">
        <v>214</v>
      </c>
      <c r="Q54" s="21">
        <v>2067.692219</v>
      </c>
      <c r="R54" s="21" t="s">
        <v>79</v>
      </c>
      <c r="S54" s="21" t="s">
        <v>284</v>
      </c>
      <c r="T54" s="21">
        <v>932.15232000000003</v>
      </c>
      <c r="U54" s="21" t="s">
        <v>81</v>
      </c>
      <c r="V54" s="21" t="s">
        <v>215</v>
      </c>
      <c r="W54" s="21">
        <v>74.246021999999996</v>
      </c>
      <c r="X54" s="21" t="s">
        <v>82</v>
      </c>
      <c r="Y54" s="21" t="s">
        <v>388</v>
      </c>
      <c r="Z54" s="21">
        <v>155.21382500000001</v>
      </c>
      <c r="AA54" s="21" t="s">
        <v>84</v>
      </c>
      <c r="AB54" s="21" t="s">
        <v>437</v>
      </c>
      <c r="AC54" s="26"/>
      <c r="AD54" s="21">
        <v>1390.7703529999999</v>
      </c>
      <c r="AE54" s="21" t="s">
        <v>86</v>
      </c>
      <c r="AF54" s="21" t="s">
        <v>217</v>
      </c>
      <c r="AG54" s="21">
        <v>0</v>
      </c>
      <c r="AH54" s="23">
        <v>0</v>
      </c>
      <c r="AI54" s="21">
        <v>0</v>
      </c>
      <c r="AJ54" s="23">
        <v>0</v>
      </c>
      <c r="AK54" s="21">
        <v>0</v>
      </c>
      <c r="AL54" s="23">
        <f t="shared" si="0"/>
        <v>0</v>
      </c>
      <c r="AM54" s="24" t="s">
        <v>88</v>
      </c>
      <c r="AN54" s="24" t="s">
        <v>88</v>
      </c>
      <c r="AO54" s="25" t="s">
        <v>74</v>
      </c>
      <c r="AP54" s="29">
        <v>0.21143999999999999</v>
      </c>
      <c r="AQ54" s="21">
        <v>100</v>
      </c>
      <c r="AR54" s="24" t="s">
        <v>80</v>
      </c>
      <c r="AS54" s="21" t="s">
        <v>80</v>
      </c>
      <c r="AT54" s="21">
        <v>628.28650300000004</v>
      </c>
      <c r="AU54" s="21" t="s">
        <v>90</v>
      </c>
      <c r="AV54" s="21" t="s">
        <v>301</v>
      </c>
      <c r="AW54" s="21" t="s">
        <v>92</v>
      </c>
      <c r="AX54" s="21">
        <v>821.17289100000005</v>
      </c>
      <c r="AY54" s="21" t="s">
        <v>93</v>
      </c>
      <c r="AZ54" s="21" t="s">
        <v>206</v>
      </c>
      <c r="BA54" s="21">
        <v>955.49290499999995</v>
      </c>
      <c r="BB54" s="21" t="s">
        <v>95</v>
      </c>
      <c r="BC54" s="21" t="s">
        <v>219</v>
      </c>
      <c r="BD54" s="21">
        <v>822.59624399999996</v>
      </c>
      <c r="BE54" s="21" t="s">
        <v>97</v>
      </c>
      <c r="BF54" s="21" t="s">
        <v>268</v>
      </c>
      <c r="BG54" s="27" t="s">
        <v>99</v>
      </c>
      <c r="BH54" s="25">
        <v>0</v>
      </c>
      <c r="BI54" s="21" t="s">
        <v>100</v>
      </c>
      <c r="BJ54" s="25">
        <v>0</v>
      </c>
      <c r="BK54" s="21" t="s">
        <v>101</v>
      </c>
      <c r="BL54" s="21">
        <v>862.15045399999997</v>
      </c>
      <c r="BM54" s="21" t="s">
        <v>102</v>
      </c>
      <c r="BN54" s="21" t="s">
        <v>296</v>
      </c>
      <c r="BO54" s="21">
        <v>0</v>
      </c>
      <c r="BP54" s="21">
        <v>260.33210000000003</v>
      </c>
      <c r="BQ54" s="21" t="s">
        <v>104</v>
      </c>
      <c r="BR54" s="21" t="s">
        <v>105</v>
      </c>
      <c r="BS54" s="21">
        <v>3</v>
      </c>
      <c r="BT54" s="23">
        <v>0.21</v>
      </c>
      <c r="BU54" s="21">
        <v>314.427212</v>
      </c>
      <c r="BV54" s="21" t="s">
        <v>104</v>
      </c>
      <c r="BW54" s="21" t="s">
        <v>195</v>
      </c>
      <c r="BX54" s="21">
        <v>3</v>
      </c>
      <c r="BY54" s="25" t="s">
        <v>141</v>
      </c>
      <c r="BZ54" s="21">
        <v>481.35451799999998</v>
      </c>
      <c r="CA54" s="21" t="s">
        <v>108</v>
      </c>
      <c r="CB54" s="21">
        <v>1</v>
      </c>
      <c r="CC54" s="26" t="s">
        <v>75</v>
      </c>
      <c r="CD54" s="21">
        <v>258.414941</v>
      </c>
      <c r="CE54" s="21">
        <v>1330.4847950000001</v>
      </c>
      <c r="CF54" s="21">
        <v>79.873728</v>
      </c>
      <c r="CG54" s="20" t="s">
        <v>109</v>
      </c>
      <c r="CH54" s="20">
        <v>23</v>
      </c>
      <c r="CI54" s="21">
        <v>1392.269495</v>
      </c>
      <c r="CJ54" s="20" t="s">
        <v>110</v>
      </c>
      <c r="CK54" s="20" t="s">
        <v>271</v>
      </c>
      <c r="CL54" s="20">
        <v>0</v>
      </c>
      <c r="CM54" s="21">
        <v>268.04936300000003</v>
      </c>
      <c r="CN54" s="20" t="s">
        <v>112</v>
      </c>
      <c r="CO54" s="21">
        <v>608.28535699999998</v>
      </c>
      <c r="CP54" s="20" t="s">
        <v>113</v>
      </c>
      <c r="CQ54" s="20" t="s">
        <v>391</v>
      </c>
      <c r="CR54" s="20">
        <v>0</v>
      </c>
      <c r="CS54" s="21">
        <v>333.45687900000001</v>
      </c>
      <c r="CT54" s="20" t="s">
        <v>115</v>
      </c>
      <c r="CU54" s="20" t="s">
        <v>343</v>
      </c>
      <c r="CV54" s="20">
        <v>2</v>
      </c>
    </row>
    <row r="55" spans="1:100" ht="22.9" customHeight="1" x14ac:dyDescent="0.35">
      <c r="A55" s="2" t="s">
        <v>438</v>
      </c>
      <c r="B55" s="3"/>
      <c r="C55" s="3" t="s">
        <v>439</v>
      </c>
      <c r="D55" s="9"/>
      <c r="E55" s="20" t="s">
        <v>119</v>
      </c>
      <c r="F55" s="20">
        <v>2.98</v>
      </c>
      <c r="G55" s="20" t="s">
        <v>146</v>
      </c>
      <c r="H55" s="20" t="s">
        <v>75</v>
      </c>
      <c r="I55" s="20"/>
      <c r="J55" s="21">
        <v>53.591999999999999</v>
      </c>
      <c r="K55" s="21">
        <v>5082.4047069999997</v>
      </c>
      <c r="L55" s="21" t="s">
        <v>76</v>
      </c>
      <c r="M55" s="21" t="s">
        <v>77</v>
      </c>
      <c r="N55" s="21">
        <v>3794.6313719999998</v>
      </c>
      <c r="O55" s="21" t="s">
        <v>78</v>
      </c>
      <c r="P55" s="21" t="s">
        <v>214</v>
      </c>
      <c r="Q55" s="21">
        <v>2919.2958600000002</v>
      </c>
      <c r="R55" s="21" t="s">
        <v>79</v>
      </c>
      <c r="S55" s="21" t="s">
        <v>284</v>
      </c>
      <c r="T55" s="21">
        <v>1675.24072</v>
      </c>
      <c r="U55" s="21" t="s">
        <v>81</v>
      </c>
      <c r="V55" s="21" t="s">
        <v>311</v>
      </c>
      <c r="W55" s="22">
        <v>0</v>
      </c>
      <c r="X55" s="21" t="s">
        <v>82</v>
      </c>
      <c r="Y55" s="21" t="s">
        <v>440</v>
      </c>
      <c r="Z55" s="21">
        <v>186.38938400000001</v>
      </c>
      <c r="AA55" s="21" t="s">
        <v>84</v>
      </c>
      <c r="AB55" s="21" t="s">
        <v>441</v>
      </c>
      <c r="AC55" s="22"/>
      <c r="AD55" s="21">
        <v>257.467196</v>
      </c>
      <c r="AE55" s="21" t="s">
        <v>86</v>
      </c>
      <c r="AF55" s="21" t="s">
        <v>217</v>
      </c>
      <c r="AG55" s="21">
        <v>1</v>
      </c>
      <c r="AH55" s="23">
        <v>0</v>
      </c>
      <c r="AI55" s="21">
        <v>0</v>
      </c>
      <c r="AJ55" s="23">
        <v>0</v>
      </c>
      <c r="AK55" s="21">
        <v>0</v>
      </c>
      <c r="AL55" s="23">
        <f t="shared" si="0"/>
        <v>0</v>
      </c>
      <c r="AM55" s="24" t="s">
        <v>88</v>
      </c>
      <c r="AN55" s="24" t="s">
        <v>88</v>
      </c>
      <c r="AO55" s="26" t="s">
        <v>146</v>
      </c>
      <c r="AP55" s="23">
        <v>2.9828929999999998</v>
      </c>
      <c r="AQ55" s="21">
        <v>100</v>
      </c>
      <c r="AR55" s="28" t="s">
        <v>247</v>
      </c>
      <c r="AS55" s="21">
        <v>99.595662000000004</v>
      </c>
      <c r="AT55" s="21">
        <v>638.95272999999997</v>
      </c>
      <c r="AU55" s="21" t="s">
        <v>90</v>
      </c>
      <c r="AV55" s="21" t="s">
        <v>442</v>
      </c>
      <c r="AW55" s="21" t="s">
        <v>92</v>
      </c>
      <c r="AX55" s="21">
        <v>997.744641</v>
      </c>
      <c r="AY55" s="21" t="s">
        <v>93</v>
      </c>
      <c r="AZ55" s="21" t="s">
        <v>338</v>
      </c>
      <c r="BA55" s="21">
        <v>586.11840400000006</v>
      </c>
      <c r="BB55" s="21" t="s">
        <v>95</v>
      </c>
      <c r="BC55" s="21" t="s">
        <v>219</v>
      </c>
      <c r="BD55" s="21">
        <v>1664.6195949999999</v>
      </c>
      <c r="BE55" s="21" t="s">
        <v>97</v>
      </c>
      <c r="BF55" s="21" t="s">
        <v>268</v>
      </c>
      <c r="BG55" s="27" t="s">
        <v>99</v>
      </c>
      <c r="BH55" s="25">
        <v>0</v>
      </c>
      <c r="BI55" s="21" t="s">
        <v>100</v>
      </c>
      <c r="BJ55" s="25">
        <v>0</v>
      </c>
      <c r="BK55" s="21" t="s">
        <v>101</v>
      </c>
      <c r="BL55" s="21">
        <v>1375.8043210000001</v>
      </c>
      <c r="BM55" s="21" t="s">
        <v>102</v>
      </c>
      <c r="BN55" s="21" t="s">
        <v>400</v>
      </c>
      <c r="BO55" s="21">
        <v>0</v>
      </c>
      <c r="BP55" s="21">
        <v>140.77513999999999</v>
      </c>
      <c r="BQ55" s="21" t="s">
        <v>104</v>
      </c>
      <c r="BR55" s="21" t="s">
        <v>194</v>
      </c>
      <c r="BS55" s="21">
        <v>2</v>
      </c>
      <c r="BT55" s="23">
        <v>2.98</v>
      </c>
      <c r="BU55" s="21">
        <v>304.716159</v>
      </c>
      <c r="BV55" s="21" t="s">
        <v>104</v>
      </c>
      <c r="BW55" s="21" t="s">
        <v>140</v>
      </c>
      <c r="BX55" s="21">
        <v>2</v>
      </c>
      <c r="BY55" s="28" t="s">
        <v>443</v>
      </c>
      <c r="BZ55" s="21">
        <v>15.017199</v>
      </c>
      <c r="CA55" s="21" t="s">
        <v>108</v>
      </c>
      <c r="CB55" s="21">
        <v>3</v>
      </c>
      <c r="CC55" s="26" t="s">
        <v>75</v>
      </c>
      <c r="CD55" s="21">
        <v>171.484904</v>
      </c>
      <c r="CE55" s="21">
        <v>1047.0562239999999</v>
      </c>
      <c r="CF55" s="21">
        <v>17.950203999999999</v>
      </c>
      <c r="CG55" s="20" t="s">
        <v>109</v>
      </c>
      <c r="CH55" s="20">
        <v>20</v>
      </c>
      <c r="CI55" s="21">
        <v>1514.140328</v>
      </c>
      <c r="CJ55" s="20" t="s">
        <v>110</v>
      </c>
      <c r="CK55" s="20" t="s">
        <v>402</v>
      </c>
      <c r="CL55" s="20">
        <v>0</v>
      </c>
      <c r="CM55" s="21">
        <v>54.641713000000003</v>
      </c>
      <c r="CN55" s="20" t="s">
        <v>112</v>
      </c>
      <c r="CO55" s="21">
        <v>114.806313</v>
      </c>
      <c r="CP55" s="20" t="s">
        <v>113</v>
      </c>
      <c r="CQ55" s="20" t="s">
        <v>342</v>
      </c>
      <c r="CR55" s="20">
        <v>1</v>
      </c>
      <c r="CS55" s="21">
        <v>651.217851</v>
      </c>
      <c r="CT55" s="20" t="s">
        <v>115</v>
      </c>
      <c r="CU55" s="20" t="s">
        <v>392</v>
      </c>
      <c r="CV55" s="20">
        <v>0</v>
      </c>
    </row>
    <row r="56" spans="1:100" ht="22.9" customHeight="1" x14ac:dyDescent="0.35">
      <c r="A56" s="2" t="s">
        <v>444</v>
      </c>
      <c r="B56" s="3"/>
      <c r="C56" s="3" t="s">
        <v>445</v>
      </c>
      <c r="D56" s="9"/>
      <c r="E56" s="20" t="s">
        <v>143</v>
      </c>
      <c r="F56" s="20">
        <v>0.5</v>
      </c>
      <c r="G56" s="20" t="s">
        <v>146</v>
      </c>
      <c r="H56" s="20" t="s">
        <v>161</v>
      </c>
      <c r="I56" s="20"/>
      <c r="J56" s="21">
        <v>9.1660800000000009</v>
      </c>
      <c r="K56" s="21">
        <v>5419.9922450000004</v>
      </c>
      <c r="L56" s="21" t="s">
        <v>76</v>
      </c>
      <c r="M56" s="21" t="s">
        <v>77</v>
      </c>
      <c r="N56" s="21">
        <v>4151.0688300000002</v>
      </c>
      <c r="O56" s="21" t="s">
        <v>78</v>
      </c>
      <c r="P56" s="21" t="s">
        <v>214</v>
      </c>
      <c r="Q56" s="21">
        <v>3239.3833909999998</v>
      </c>
      <c r="R56" s="21" t="s">
        <v>79</v>
      </c>
      <c r="S56" s="21" t="s">
        <v>284</v>
      </c>
      <c r="T56" s="21">
        <v>1553.3543950000001</v>
      </c>
      <c r="U56" s="21" t="s">
        <v>81</v>
      </c>
      <c r="V56" s="21" t="s">
        <v>311</v>
      </c>
      <c r="W56" s="21">
        <v>55.750660000000003</v>
      </c>
      <c r="X56" s="21" t="s">
        <v>82</v>
      </c>
      <c r="Y56" s="21" t="s">
        <v>446</v>
      </c>
      <c r="Z56" s="21">
        <v>571.35930199999996</v>
      </c>
      <c r="AA56" s="21" t="s">
        <v>84</v>
      </c>
      <c r="AB56" s="21" t="s">
        <v>441</v>
      </c>
      <c r="AC56" s="26"/>
      <c r="AD56" s="21">
        <v>87.479253</v>
      </c>
      <c r="AE56" s="21" t="s">
        <v>86</v>
      </c>
      <c r="AF56" s="21" t="s">
        <v>217</v>
      </c>
      <c r="AG56" s="21">
        <v>1</v>
      </c>
      <c r="AH56" s="23">
        <v>0</v>
      </c>
      <c r="AI56" s="21">
        <v>0</v>
      </c>
      <c r="AJ56" s="23">
        <v>0</v>
      </c>
      <c r="AK56" s="21">
        <v>0</v>
      </c>
      <c r="AL56" s="23">
        <f t="shared" si="0"/>
        <v>0</v>
      </c>
      <c r="AM56" s="24" t="s">
        <v>88</v>
      </c>
      <c r="AN56" s="24" t="s">
        <v>88</v>
      </c>
      <c r="AO56" s="26" t="s">
        <v>146</v>
      </c>
      <c r="AP56" s="29">
        <v>0.49617</v>
      </c>
      <c r="AQ56" s="21">
        <v>100</v>
      </c>
      <c r="AR56" s="28" t="s">
        <v>247</v>
      </c>
      <c r="AS56" s="21">
        <v>95.754626000000002</v>
      </c>
      <c r="AT56" s="21">
        <v>789.00722699999994</v>
      </c>
      <c r="AU56" s="21" t="s">
        <v>90</v>
      </c>
      <c r="AV56" s="21" t="s">
        <v>447</v>
      </c>
      <c r="AW56" s="21" t="s">
        <v>92</v>
      </c>
      <c r="AX56" s="21">
        <v>1028.2681689999999</v>
      </c>
      <c r="AY56" s="21" t="s">
        <v>93</v>
      </c>
      <c r="AZ56" s="21" t="s">
        <v>338</v>
      </c>
      <c r="BA56" s="21">
        <v>742.26794400000006</v>
      </c>
      <c r="BB56" s="21" t="s">
        <v>95</v>
      </c>
      <c r="BC56" s="21" t="s">
        <v>219</v>
      </c>
      <c r="BD56" s="21">
        <v>2039.0193420000001</v>
      </c>
      <c r="BE56" s="21" t="s">
        <v>97</v>
      </c>
      <c r="BF56" s="21" t="s">
        <v>268</v>
      </c>
      <c r="BG56" s="27" t="s">
        <v>99</v>
      </c>
      <c r="BH56" s="25">
        <v>0</v>
      </c>
      <c r="BI56" s="21" t="s">
        <v>100</v>
      </c>
      <c r="BJ56" s="25">
        <v>0</v>
      </c>
      <c r="BK56" s="21" t="s">
        <v>101</v>
      </c>
      <c r="BL56" s="21">
        <v>1521.7929019999999</v>
      </c>
      <c r="BM56" s="21" t="s">
        <v>102</v>
      </c>
      <c r="BN56" s="21" t="s">
        <v>400</v>
      </c>
      <c r="BO56" s="21">
        <v>0</v>
      </c>
      <c r="BP56" s="21">
        <v>480.31840499999998</v>
      </c>
      <c r="BQ56" s="21" t="s">
        <v>104</v>
      </c>
      <c r="BR56" s="21" t="s">
        <v>194</v>
      </c>
      <c r="BS56" s="21">
        <v>2</v>
      </c>
      <c r="BT56" s="23">
        <v>0.5</v>
      </c>
      <c r="BU56" s="21">
        <v>645.50328400000001</v>
      </c>
      <c r="BV56" s="21" t="s">
        <v>104</v>
      </c>
      <c r="BW56" s="21" t="s">
        <v>140</v>
      </c>
      <c r="BX56" s="21">
        <v>0</v>
      </c>
      <c r="BY56" s="28" t="s">
        <v>443</v>
      </c>
      <c r="BZ56" s="21">
        <v>106.48480600000001</v>
      </c>
      <c r="CA56" s="21" t="s">
        <v>108</v>
      </c>
      <c r="CB56" s="21">
        <v>4</v>
      </c>
      <c r="CC56" s="26" t="s">
        <v>75</v>
      </c>
      <c r="CD56" s="21">
        <v>411.39634599999999</v>
      </c>
      <c r="CE56" s="21">
        <v>794.488294</v>
      </c>
      <c r="CF56" s="21">
        <v>283.26190300000002</v>
      </c>
      <c r="CG56" s="20" t="s">
        <v>109</v>
      </c>
      <c r="CH56" s="20">
        <v>10</v>
      </c>
      <c r="CI56" s="21">
        <v>1346.455747</v>
      </c>
      <c r="CJ56" s="20" t="s">
        <v>110</v>
      </c>
      <c r="CK56" s="20" t="s">
        <v>402</v>
      </c>
      <c r="CL56" s="20">
        <v>0</v>
      </c>
      <c r="CM56" s="21">
        <v>50.922215000000001</v>
      </c>
      <c r="CN56" s="20" t="s">
        <v>112</v>
      </c>
      <c r="CO56" s="21">
        <v>480.97781500000002</v>
      </c>
      <c r="CP56" s="20" t="s">
        <v>113</v>
      </c>
      <c r="CQ56" s="20" t="s">
        <v>342</v>
      </c>
      <c r="CR56" s="20">
        <v>1</v>
      </c>
      <c r="CS56" s="21">
        <v>983.38865699999997</v>
      </c>
      <c r="CT56" s="20" t="s">
        <v>115</v>
      </c>
      <c r="CU56" s="20" t="s">
        <v>392</v>
      </c>
      <c r="CV56" s="20">
        <v>0</v>
      </c>
    </row>
    <row r="57" spans="1:100" ht="22.9" customHeight="1" x14ac:dyDescent="0.35">
      <c r="A57" s="2" t="s">
        <v>448</v>
      </c>
      <c r="B57" s="3"/>
      <c r="C57" s="3" t="s">
        <v>449</v>
      </c>
      <c r="D57" s="9"/>
      <c r="E57" s="20" t="s">
        <v>138</v>
      </c>
      <c r="F57" s="20">
        <v>0.24</v>
      </c>
      <c r="G57" s="20" t="s">
        <v>146</v>
      </c>
      <c r="H57" s="20" t="s">
        <v>161</v>
      </c>
      <c r="I57" s="20"/>
      <c r="J57" s="21"/>
      <c r="K57" s="21">
        <v>5382.3309170000002</v>
      </c>
      <c r="L57" s="21" t="s">
        <v>76</v>
      </c>
      <c r="M57" s="21" t="s">
        <v>77</v>
      </c>
      <c r="N57" s="21">
        <v>4128.454737</v>
      </c>
      <c r="O57" s="21" t="s">
        <v>78</v>
      </c>
      <c r="P57" s="21" t="s">
        <v>214</v>
      </c>
      <c r="Q57" s="21">
        <v>3192.142308</v>
      </c>
      <c r="R57" s="21" t="s">
        <v>79</v>
      </c>
      <c r="S57" s="21" t="s">
        <v>450</v>
      </c>
      <c r="T57" s="21">
        <v>1671.557495</v>
      </c>
      <c r="U57" s="21" t="s">
        <v>81</v>
      </c>
      <c r="V57" s="21" t="s">
        <v>311</v>
      </c>
      <c r="W57" s="21">
        <v>10.344893000000001</v>
      </c>
      <c r="X57" s="21" t="s">
        <v>82</v>
      </c>
      <c r="Y57" s="21" t="s">
        <v>446</v>
      </c>
      <c r="Z57" s="21">
        <v>569.99233700000002</v>
      </c>
      <c r="AA57" s="21" t="s">
        <v>84</v>
      </c>
      <c r="AB57" s="21" t="s">
        <v>441</v>
      </c>
      <c r="AC57" s="26"/>
      <c r="AD57" s="21">
        <v>94.707583</v>
      </c>
      <c r="AE57" s="21" t="s">
        <v>86</v>
      </c>
      <c r="AF57" s="21" t="s">
        <v>217</v>
      </c>
      <c r="AG57" s="21">
        <v>1</v>
      </c>
      <c r="AH57" s="23">
        <v>0</v>
      </c>
      <c r="AI57" s="21">
        <v>0</v>
      </c>
      <c r="AJ57" s="23">
        <v>0</v>
      </c>
      <c r="AK57" s="21">
        <v>0</v>
      </c>
      <c r="AL57" s="23">
        <f t="shared" si="0"/>
        <v>0</v>
      </c>
      <c r="AM57" s="24" t="s">
        <v>88</v>
      </c>
      <c r="AN57" s="24" t="s">
        <v>88</v>
      </c>
      <c r="AO57" s="26" t="s">
        <v>146</v>
      </c>
      <c r="AP57" s="29">
        <v>0.23865700000000001</v>
      </c>
      <c r="AQ57" s="21">
        <v>100</v>
      </c>
      <c r="AR57" s="28" t="s">
        <v>247</v>
      </c>
      <c r="AS57" s="21">
        <v>100</v>
      </c>
      <c r="AT57" s="21">
        <v>738.85311799999999</v>
      </c>
      <c r="AU57" s="21" t="s">
        <v>90</v>
      </c>
      <c r="AV57" s="21" t="s">
        <v>442</v>
      </c>
      <c r="AW57" s="21" t="s">
        <v>92</v>
      </c>
      <c r="AX57" s="21">
        <v>1133.4133650000001</v>
      </c>
      <c r="AY57" s="21" t="s">
        <v>93</v>
      </c>
      <c r="AZ57" s="21" t="s">
        <v>338</v>
      </c>
      <c r="BA57" s="21">
        <v>689.54327699999999</v>
      </c>
      <c r="BB57" s="21" t="s">
        <v>95</v>
      </c>
      <c r="BC57" s="21" t="s">
        <v>219</v>
      </c>
      <c r="BD57" s="21">
        <v>2025.461174</v>
      </c>
      <c r="BE57" s="21" t="s">
        <v>97</v>
      </c>
      <c r="BF57" s="21" t="s">
        <v>268</v>
      </c>
      <c r="BG57" s="27" t="s">
        <v>99</v>
      </c>
      <c r="BH57" s="25">
        <v>0</v>
      </c>
      <c r="BI57" s="21" t="s">
        <v>100</v>
      </c>
      <c r="BJ57" s="25">
        <v>0</v>
      </c>
      <c r="BK57" s="21" t="s">
        <v>101</v>
      </c>
      <c r="BL57" s="21">
        <v>1474.5302349999999</v>
      </c>
      <c r="BM57" s="21" t="s">
        <v>102</v>
      </c>
      <c r="BN57" s="21" t="s">
        <v>400</v>
      </c>
      <c r="BO57" s="21">
        <v>0</v>
      </c>
      <c r="BP57" s="21">
        <v>455.33471500000002</v>
      </c>
      <c r="BQ57" s="21" t="s">
        <v>104</v>
      </c>
      <c r="BR57" s="21" t="s">
        <v>194</v>
      </c>
      <c r="BS57" s="21">
        <v>2</v>
      </c>
      <c r="BT57" s="23">
        <v>0.24</v>
      </c>
      <c r="BU57" s="21">
        <v>622.04143099999999</v>
      </c>
      <c r="BV57" s="21" t="s">
        <v>104</v>
      </c>
      <c r="BW57" s="21" t="s">
        <v>140</v>
      </c>
      <c r="BX57" s="21">
        <v>0</v>
      </c>
      <c r="BY57" s="25" t="s">
        <v>420</v>
      </c>
      <c r="BZ57" s="21">
        <v>209.537004</v>
      </c>
      <c r="CA57" s="21" t="s">
        <v>108</v>
      </c>
      <c r="CB57" s="21">
        <v>3</v>
      </c>
      <c r="CC57" s="26" t="s">
        <v>75</v>
      </c>
      <c r="CD57" s="21">
        <v>381.572204</v>
      </c>
      <c r="CE57" s="21">
        <v>474.78891299999998</v>
      </c>
      <c r="CF57" s="21">
        <v>289.32039300000002</v>
      </c>
      <c r="CG57" s="20" t="s">
        <v>109</v>
      </c>
      <c r="CH57" s="20">
        <v>8</v>
      </c>
      <c r="CI57" s="21">
        <v>1352.1465579999999</v>
      </c>
      <c r="CJ57" s="20" t="s">
        <v>110</v>
      </c>
      <c r="CK57" s="20" t="s">
        <v>402</v>
      </c>
      <c r="CL57" s="20">
        <v>0</v>
      </c>
      <c r="CM57" s="21">
        <v>50.457985000000001</v>
      </c>
      <c r="CN57" s="20" t="s">
        <v>112</v>
      </c>
      <c r="CO57" s="21">
        <v>472.70618000000002</v>
      </c>
      <c r="CP57" s="20" t="s">
        <v>113</v>
      </c>
      <c r="CQ57" s="20" t="s">
        <v>342</v>
      </c>
      <c r="CR57" s="20">
        <v>1</v>
      </c>
      <c r="CS57" s="21">
        <v>944.24496999999997</v>
      </c>
      <c r="CT57" s="20" t="s">
        <v>115</v>
      </c>
      <c r="CU57" s="20" t="s">
        <v>392</v>
      </c>
      <c r="CV57" s="20">
        <v>0</v>
      </c>
    </row>
    <row r="58" spans="1:100" ht="22.9" customHeight="1" x14ac:dyDescent="0.35">
      <c r="A58" s="2" t="s">
        <v>451</v>
      </c>
      <c r="B58" s="3" t="s">
        <v>452</v>
      </c>
      <c r="C58" s="3" t="s">
        <v>453</v>
      </c>
      <c r="D58" s="9"/>
      <c r="E58" s="20" t="s">
        <v>138</v>
      </c>
      <c r="F58" s="20">
        <v>4.0199999999999996</v>
      </c>
      <c r="G58" s="20" t="s">
        <v>146</v>
      </c>
      <c r="H58" s="20" t="s">
        <v>75</v>
      </c>
      <c r="I58" s="20" t="s">
        <v>161</v>
      </c>
      <c r="J58" s="21">
        <v>73</v>
      </c>
      <c r="K58" s="21">
        <v>5451.7071990000004</v>
      </c>
      <c r="L58" s="21" t="s">
        <v>76</v>
      </c>
      <c r="M58" s="21" t="s">
        <v>77</v>
      </c>
      <c r="N58" s="21">
        <v>4250.8249249999999</v>
      </c>
      <c r="O58" s="21" t="s">
        <v>78</v>
      </c>
      <c r="P58" s="21" t="s">
        <v>214</v>
      </c>
      <c r="Q58" s="21">
        <v>2925.6656640000001</v>
      </c>
      <c r="R58" s="21" t="s">
        <v>79</v>
      </c>
      <c r="S58" s="21" t="s">
        <v>395</v>
      </c>
      <c r="T58" s="21">
        <v>1660.267889</v>
      </c>
      <c r="U58" s="21" t="s">
        <v>81</v>
      </c>
      <c r="V58" s="21" t="s">
        <v>311</v>
      </c>
      <c r="W58" s="21">
        <v>0</v>
      </c>
      <c r="X58" s="21" t="s">
        <v>82</v>
      </c>
      <c r="Y58" s="21" t="s">
        <v>454</v>
      </c>
      <c r="Z58" s="21">
        <v>697.69</v>
      </c>
      <c r="AA58" s="21" t="s">
        <v>84</v>
      </c>
      <c r="AB58" s="21" t="s">
        <v>397</v>
      </c>
      <c r="AC58" s="26"/>
      <c r="AD58" s="21">
        <v>0</v>
      </c>
      <c r="AE58" s="21" t="s">
        <v>86</v>
      </c>
      <c r="AF58" s="21" t="s">
        <v>217</v>
      </c>
      <c r="AG58" s="21">
        <v>1</v>
      </c>
      <c r="AH58" s="23">
        <v>0</v>
      </c>
      <c r="AI58" s="21">
        <v>0</v>
      </c>
      <c r="AJ58" s="23">
        <v>18.256176</v>
      </c>
      <c r="AK58" s="21">
        <v>100</v>
      </c>
      <c r="AL58" s="23">
        <f t="shared" si="0"/>
        <v>18.256176</v>
      </c>
      <c r="AM58" s="24" t="s">
        <v>88</v>
      </c>
      <c r="AN58" s="24" t="s">
        <v>88</v>
      </c>
      <c r="AO58" s="26" t="s">
        <v>146</v>
      </c>
      <c r="AP58" s="23">
        <v>9.4330700000000007</v>
      </c>
      <c r="AQ58" s="21">
        <v>51.670569999999998</v>
      </c>
      <c r="AR58" s="28" t="s">
        <v>247</v>
      </c>
      <c r="AS58" s="21">
        <v>99.999343999999994</v>
      </c>
      <c r="AT58" s="21">
        <v>642.62908000000004</v>
      </c>
      <c r="AU58" s="21" t="s">
        <v>90</v>
      </c>
      <c r="AV58" s="21" t="s">
        <v>455</v>
      </c>
      <c r="AW58" s="21" t="s">
        <v>92</v>
      </c>
      <c r="AX58" s="21">
        <v>1241.11772</v>
      </c>
      <c r="AY58" s="21" t="s">
        <v>93</v>
      </c>
      <c r="AZ58" s="21" t="s">
        <v>338</v>
      </c>
      <c r="BA58" s="21">
        <v>641.02931899999999</v>
      </c>
      <c r="BB58" s="21" t="s">
        <v>95</v>
      </c>
      <c r="BC58" s="21" t="s">
        <v>219</v>
      </c>
      <c r="BD58" s="21">
        <v>2156.5177189999999</v>
      </c>
      <c r="BE58" s="21" t="s">
        <v>97</v>
      </c>
      <c r="BF58" s="21" t="s">
        <v>268</v>
      </c>
      <c r="BG58" s="27" t="s">
        <v>99</v>
      </c>
      <c r="BH58" s="21">
        <v>7.620635</v>
      </c>
      <c r="BI58" s="21" t="s">
        <v>100</v>
      </c>
      <c r="BJ58" s="21">
        <v>7.0777710000000003</v>
      </c>
      <c r="BK58" s="21" t="s">
        <v>101</v>
      </c>
      <c r="BL58" s="21">
        <v>1390.688811</v>
      </c>
      <c r="BM58" s="21" t="s">
        <v>102</v>
      </c>
      <c r="BN58" s="21" t="s">
        <v>400</v>
      </c>
      <c r="BO58" s="21">
        <v>0</v>
      </c>
      <c r="BP58" s="21">
        <v>582.350009</v>
      </c>
      <c r="BQ58" s="21" t="s">
        <v>104</v>
      </c>
      <c r="BR58" s="21" t="s">
        <v>194</v>
      </c>
      <c r="BS58" s="21">
        <v>0</v>
      </c>
      <c r="BT58" s="23">
        <v>4.0199999999999996</v>
      </c>
      <c r="BU58" s="21">
        <v>639.35942399999999</v>
      </c>
      <c r="BV58" s="21" t="s">
        <v>104</v>
      </c>
      <c r="BW58" s="21" t="s">
        <v>456</v>
      </c>
      <c r="BX58" s="21">
        <v>1</v>
      </c>
      <c r="BY58" s="25" t="s">
        <v>420</v>
      </c>
      <c r="BZ58" s="21">
        <v>0</v>
      </c>
      <c r="CA58" s="21" t="s">
        <v>108</v>
      </c>
      <c r="CB58" s="21">
        <v>4</v>
      </c>
      <c r="CC58" s="26" t="s">
        <v>75</v>
      </c>
      <c r="CD58" s="21">
        <v>0</v>
      </c>
      <c r="CE58" s="21">
        <v>2355.6696929999998</v>
      </c>
      <c r="CF58" s="21">
        <v>430.81605400000001</v>
      </c>
      <c r="CG58" s="20" t="s">
        <v>109</v>
      </c>
      <c r="CH58" s="20">
        <v>0</v>
      </c>
      <c r="CI58" s="21">
        <v>789.86635999999999</v>
      </c>
      <c r="CJ58" s="20" t="s">
        <v>110</v>
      </c>
      <c r="CK58" s="20" t="s">
        <v>402</v>
      </c>
      <c r="CL58" s="20">
        <v>0</v>
      </c>
      <c r="CM58" s="21">
        <v>178.462997</v>
      </c>
      <c r="CN58" s="20" t="s">
        <v>112</v>
      </c>
      <c r="CO58" s="21">
        <v>605.90891299999998</v>
      </c>
      <c r="CP58" s="20" t="s">
        <v>113</v>
      </c>
      <c r="CQ58" s="20" t="s">
        <v>342</v>
      </c>
      <c r="CR58" s="20">
        <v>0</v>
      </c>
      <c r="CS58" s="21">
        <v>809.78269899999998</v>
      </c>
      <c r="CT58" s="20" t="s">
        <v>115</v>
      </c>
      <c r="CU58" s="20" t="s">
        <v>403</v>
      </c>
      <c r="CV58" s="20">
        <v>0</v>
      </c>
    </row>
    <row r="59" spans="1:100" ht="22.9" customHeight="1" x14ac:dyDescent="0.35">
      <c r="A59" s="2" t="s">
        <v>457</v>
      </c>
      <c r="B59" s="3" t="s">
        <v>452</v>
      </c>
      <c r="C59" s="3" t="s">
        <v>458</v>
      </c>
      <c r="D59" s="9"/>
      <c r="E59" s="20" t="s">
        <v>119</v>
      </c>
      <c r="F59" s="20">
        <v>18.260000000000002</v>
      </c>
      <c r="G59" s="20" t="s">
        <v>146</v>
      </c>
      <c r="H59" s="20" t="s">
        <v>75</v>
      </c>
      <c r="I59" s="20"/>
      <c r="J59" s="21">
        <v>112.28</v>
      </c>
      <c r="K59" s="21">
        <v>5226.4796420000002</v>
      </c>
      <c r="L59" s="21" t="s">
        <v>76</v>
      </c>
      <c r="M59" s="21" t="s">
        <v>77</v>
      </c>
      <c r="N59" s="21">
        <v>4122.4408290000001</v>
      </c>
      <c r="O59" s="21" t="s">
        <v>78</v>
      </c>
      <c r="P59" s="21" t="s">
        <v>214</v>
      </c>
      <c r="Q59" s="21">
        <v>2642.1812690000002</v>
      </c>
      <c r="R59" s="21" t="s">
        <v>79</v>
      </c>
      <c r="S59" s="21" t="s">
        <v>395</v>
      </c>
      <c r="T59" s="21">
        <v>1780.012819</v>
      </c>
      <c r="U59" s="21" t="s">
        <v>81</v>
      </c>
      <c r="V59" s="21" t="s">
        <v>311</v>
      </c>
      <c r="W59" s="21">
        <v>0</v>
      </c>
      <c r="X59" s="21" t="s">
        <v>82</v>
      </c>
      <c r="Y59" s="21" t="s">
        <v>388</v>
      </c>
      <c r="Z59" s="21">
        <v>330.35545999999999</v>
      </c>
      <c r="AA59" s="21" t="s">
        <v>84</v>
      </c>
      <c r="AB59" s="21" t="s">
        <v>397</v>
      </c>
      <c r="AC59" s="26"/>
      <c r="AD59" s="21">
        <v>0</v>
      </c>
      <c r="AE59" s="21" t="s">
        <v>86</v>
      </c>
      <c r="AF59" s="21" t="s">
        <v>217</v>
      </c>
      <c r="AG59" s="21">
        <v>1</v>
      </c>
      <c r="AH59" s="23">
        <v>0</v>
      </c>
      <c r="AI59" s="21">
        <v>0</v>
      </c>
      <c r="AJ59" s="23">
        <v>0.91456400000000004</v>
      </c>
      <c r="AK59" s="21">
        <v>22.769278</v>
      </c>
      <c r="AL59" s="23">
        <f t="shared" si="0"/>
        <v>0.91456400000000004</v>
      </c>
      <c r="AM59" s="24" t="s">
        <v>88</v>
      </c>
      <c r="AN59" s="24" t="s">
        <v>88</v>
      </c>
      <c r="AO59" s="26" t="s">
        <v>146</v>
      </c>
      <c r="AP59" s="23">
        <v>1.4415009999999999</v>
      </c>
      <c r="AQ59" s="21">
        <v>35.888081999999997</v>
      </c>
      <c r="AR59" s="28" t="s">
        <v>247</v>
      </c>
      <c r="AS59" s="21">
        <v>98.822867000000002</v>
      </c>
      <c r="AT59" s="21">
        <v>339.89100300000001</v>
      </c>
      <c r="AU59" s="21" t="s">
        <v>90</v>
      </c>
      <c r="AV59" s="21" t="s">
        <v>447</v>
      </c>
      <c r="AW59" s="21" t="s">
        <v>92</v>
      </c>
      <c r="AX59" s="21">
        <v>1352.0393730000001</v>
      </c>
      <c r="AY59" s="21" t="s">
        <v>93</v>
      </c>
      <c r="AZ59" s="21" t="s">
        <v>338</v>
      </c>
      <c r="BA59" s="21">
        <v>337.27264600000001</v>
      </c>
      <c r="BB59" s="21" t="s">
        <v>95</v>
      </c>
      <c r="BC59" s="21" t="s">
        <v>219</v>
      </c>
      <c r="BD59" s="21">
        <v>2118.5965940000001</v>
      </c>
      <c r="BE59" s="21" t="s">
        <v>97</v>
      </c>
      <c r="BF59" s="21" t="s">
        <v>268</v>
      </c>
      <c r="BG59" s="27" t="s">
        <v>99</v>
      </c>
      <c r="BH59" s="25">
        <v>0</v>
      </c>
      <c r="BI59" s="21" t="s">
        <v>100</v>
      </c>
      <c r="BJ59" s="25">
        <v>0</v>
      </c>
      <c r="BK59" s="21" t="s">
        <v>101</v>
      </c>
      <c r="BL59" s="21">
        <v>1031.169365</v>
      </c>
      <c r="BM59" s="21" t="s">
        <v>102</v>
      </c>
      <c r="BN59" s="21" t="s">
        <v>400</v>
      </c>
      <c r="BO59" s="21">
        <v>0</v>
      </c>
      <c r="BP59" s="21">
        <v>458.77450199999998</v>
      </c>
      <c r="BQ59" s="21" t="s">
        <v>104</v>
      </c>
      <c r="BR59" s="21" t="s">
        <v>105</v>
      </c>
      <c r="BS59" s="21">
        <v>0</v>
      </c>
      <c r="BT59" s="23">
        <v>18.260000000000002</v>
      </c>
      <c r="BU59" s="21">
        <v>427.31703700000003</v>
      </c>
      <c r="BV59" s="21" t="s">
        <v>104</v>
      </c>
      <c r="BW59" s="21" t="s">
        <v>456</v>
      </c>
      <c r="BX59" s="21">
        <v>0</v>
      </c>
      <c r="BY59" s="25" t="s">
        <v>141</v>
      </c>
      <c r="BZ59" s="21">
        <v>0</v>
      </c>
      <c r="CA59" s="21" t="s">
        <v>108</v>
      </c>
      <c r="CB59" s="21">
        <v>1</v>
      </c>
      <c r="CC59" s="26" t="s">
        <v>75</v>
      </c>
      <c r="CD59" s="21">
        <v>0</v>
      </c>
      <c r="CE59" s="21">
        <v>549.81968700000004</v>
      </c>
      <c r="CF59" s="21">
        <v>434.44698199999999</v>
      </c>
      <c r="CG59" s="20" t="s">
        <v>109</v>
      </c>
      <c r="CH59" s="20">
        <v>0</v>
      </c>
      <c r="CI59" s="21">
        <v>928.83311400000002</v>
      </c>
      <c r="CJ59" s="20" t="s">
        <v>110</v>
      </c>
      <c r="CK59" s="20" t="s">
        <v>402</v>
      </c>
      <c r="CL59" s="20">
        <v>0</v>
      </c>
      <c r="CM59" s="21">
        <v>12.510255000000001</v>
      </c>
      <c r="CN59" s="20" t="s">
        <v>112</v>
      </c>
      <c r="CO59" s="21">
        <v>645.36959300000001</v>
      </c>
      <c r="CP59" s="20" t="s">
        <v>113</v>
      </c>
      <c r="CQ59" s="20" t="s">
        <v>342</v>
      </c>
      <c r="CR59" s="20">
        <v>0</v>
      </c>
      <c r="CS59" s="21">
        <v>522.75237900000002</v>
      </c>
      <c r="CT59" s="20" t="s">
        <v>115</v>
      </c>
      <c r="CU59" s="20" t="s">
        <v>403</v>
      </c>
      <c r="CV59" s="20">
        <v>0</v>
      </c>
    </row>
    <row r="60" spans="1:100" ht="22.9" customHeight="1" x14ac:dyDescent="0.35">
      <c r="A60" s="2" t="s">
        <v>459</v>
      </c>
      <c r="B60" s="3"/>
      <c r="C60" s="3" t="s">
        <v>460</v>
      </c>
      <c r="D60" s="9"/>
      <c r="E60" s="20" t="s">
        <v>119</v>
      </c>
      <c r="F60" s="20">
        <v>0.32</v>
      </c>
      <c r="G60" s="20" t="s">
        <v>146</v>
      </c>
      <c r="H60" s="20" t="s">
        <v>161</v>
      </c>
      <c r="I60" s="20"/>
      <c r="J60" s="21">
        <v>5.8212000000000002</v>
      </c>
      <c r="K60" s="21">
        <v>6139.8474409999999</v>
      </c>
      <c r="L60" s="21" t="s">
        <v>76</v>
      </c>
      <c r="M60" s="21" t="s">
        <v>77</v>
      </c>
      <c r="N60" s="21">
        <v>5081.6195509999998</v>
      </c>
      <c r="O60" s="21" t="s">
        <v>78</v>
      </c>
      <c r="P60" s="21" t="s">
        <v>214</v>
      </c>
      <c r="Q60" s="21">
        <v>2505.0849119999998</v>
      </c>
      <c r="R60" s="21" t="s">
        <v>79</v>
      </c>
      <c r="S60" s="21" t="s">
        <v>395</v>
      </c>
      <c r="T60" s="21">
        <v>2143.5739100000001</v>
      </c>
      <c r="U60" s="21" t="s">
        <v>81</v>
      </c>
      <c r="V60" s="21" t="s">
        <v>311</v>
      </c>
      <c r="W60" s="21">
        <v>179.25598600000001</v>
      </c>
      <c r="X60" s="21" t="s">
        <v>82</v>
      </c>
      <c r="Y60" s="21" t="s">
        <v>461</v>
      </c>
      <c r="Z60" s="21">
        <v>179.68463</v>
      </c>
      <c r="AA60" s="21" t="s">
        <v>84</v>
      </c>
      <c r="AB60" s="21" t="s">
        <v>462</v>
      </c>
      <c r="AC60" s="26"/>
      <c r="AD60" s="21">
        <v>165.557513</v>
      </c>
      <c r="AE60" s="21" t="s">
        <v>86</v>
      </c>
      <c r="AF60" s="21" t="s">
        <v>217</v>
      </c>
      <c r="AG60" s="21">
        <v>1</v>
      </c>
      <c r="AH60" s="23">
        <v>0</v>
      </c>
      <c r="AI60" s="21">
        <v>0</v>
      </c>
      <c r="AJ60" s="23">
        <v>0.31503799999999998</v>
      </c>
      <c r="AK60" s="21">
        <v>100</v>
      </c>
      <c r="AL60" s="23">
        <f t="shared" si="0"/>
        <v>0.31503799999999998</v>
      </c>
      <c r="AM60" s="24" t="s">
        <v>88</v>
      </c>
      <c r="AN60" s="24" t="s">
        <v>88</v>
      </c>
      <c r="AO60" s="26" t="s">
        <v>146</v>
      </c>
      <c r="AP60" s="29">
        <v>0.31503799999999998</v>
      </c>
      <c r="AQ60" s="21">
        <v>100</v>
      </c>
      <c r="AR60" s="28" t="s">
        <v>247</v>
      </c>
      <c r="AS60" s="21">
        <v>98.658022000000003</v>
      </c>
      <c r="AT60" s="21">
        <v>947.53820399999995</v>
      </c>
      <c r="AU60" s="21" t="s">
        <v>90</v>
      </c>
      <c r="AV60" s="21" t="s">
        <v>398</v>
      </c>
      <c r="AW60" s="21" t="s">
        <v>92</v>
      </c>
      <c r="AX60" s="21">
        <v>2007.994946</v>
      </c>
      <c r="AY60" s="21" t="s">
        <v>93</v>
      </c>
      <c r="AZ60" s="21" t="s">
        <v>338</v>
      </c>
      <c r="BA60" s="21">
        <v>1255.4834510000001</v>
      </c>
      <c r="BB60" s="21" t="s">
        <v>95</v>
      </c>
      <c r="BC60" s="21" t="s">
        <v>219</v>
      </c>
      <c r="BD60" s="21">
        <v>3059.5126209999999</v>
      </c>
      <c r="BE60" s="21" t="s">
        <v>97</v>
      </c>
      <c r="BF60" s="21" t="s">
        <v>268</v>
      </c>
      <c r="BG60" s="27" t="s">
        <v>99</v>
      </c>
      <c r="BH60" s="25">
        <v>0</v>
      </c>
      <c r="BI60" s="21" t="s">
        <v>100</v>
      </c>
      <c r="BJ60" s="25">
        <v>0</v>
      </c>
      <c r="BK60" s="21" t="s">
        <v>101</v>
      </c>
      <c r="BL60" s="21">
        <v>1690.6436470000001</v>
      </c>
      <c r="BM60" s="21" t="s">
        <v>102</v>
      </c>
      <c r="BN60" s="21" t="s">
        <v>400</v>
      </c>
      <c r="BO60" s="21">
        <v>0</v>
      </c>
      <c r="BP60" s="21">
        <v>645.46735799999999</v>
      </c>
      <c r="BQ60" s="21" t="s">
        <v>104</v>
      </c>
      <c r="BR60" s="21" t="s">
        <v>105</v>
      </c>
      <c r="BS60" s="21">
        <v>0</v>
      </c>
      <c r="BT60" s="23">
        <v>0.32</v>
      </c>
      <c r="BU60" s="21">
        <v>90.555600999999996</v>
      </c>
      <c r="BV60" s="21" t="s">
        <v>104</v>
      </c>
      <c r="BW60" s="21" t="s">
        <v>456</v>
      </c>
      <c r="BX60" s="21">
        <v>1</v>
      </c>
      <c r="BY60" s="28" t="s">
        <v>390</v>
      </c>
      <c r="BZ60" s="21">
        <v>38.996938999999998</v>
      </c>
      <c r="CA60" s="21" t="s">
        <v>108</v>
      </c>
      <c r="CB60" s="21">
        <v>1</v>
      </c>
      <c r="CC60" s="26" t="s">
        <v>75</v>
      </c>
      <c r="CD60" s="21">
        <v>89.215154999999996</v>
      </c>
      <c r="CE60" s="21">
        <v>1608.303936</v>
      </c>
      <c r="CF60" s="21">
        <v>358.67654900000002</v>
      </c>
      <c r="CG60" s="20" t="s">
        <v>109</v>
      </c>
      <c r="CH60" s="20">
        <v>0</v>
      </c>
      <c r="CI60" s="21">
        <v>669.40989100000002</v>
      </c>
      <c r="CJ60" s="20" t="s">
        <v>110</v>
      </c>
      <c r="CK60" s="20" t="s">
        <v>402</v>
      </c>
      <c r="CL60" s="20">
        <v>0</v>
      </c>
      <c r="CM60" s="21">
        <v>17.472141000000001</v>
      </c>
      <c r="CN60" s="20" t="s">
        <v>112</v>
      </c>
      <c r="CO60" s="21">
        <v>1551.288035</v>
      </c>
      <c r="CP60" s="20" t="s">
        <v>113</v>
      </c>
      <c r="CQ60" s="20" t="s">
        <v>342</v>
      </c>
      <c r="CR60" s="20">
        <v>0</v>
      </c>
      <c r="CS60" s="21">
        <v>396.04041000000001</v>
      </c>
      <c r="CT60" s="20" t="s">
        <v>115</v>
      </c>
      <c r="CU60" s="20" t="s">
        <v>403</v>
      </c>
      <c r="CV60" s="20">
        <v>0</v>
      </c>
    </row>
    <row r="61" spans="1:100" ht="22.9" customHeight="1" x14ac:dyDescent="0.35">
      <c r="A61" s="2" t="s">
        <v>463</v>
      </c>
      <c r="B61" s="3"/>
      <c r="C61" s="3" t="s">
        <v>464</v>
      </c>
      <c r="D61" s="9"/>
      <c r="E61" s="20" t="s">
        <v>119</v>
      </c>
      <c r="F61" s="20">
        <v>1.62</v>
      </c>
      <c r="G61" s="20" t="s">
        <v>146</v>
      </c>
      <c r="H61" s="20" t="s">
        <v>75</v>
      </c>
      <c r="I61" s="20"/>
      <c r="J61" s="21">
        <v>29.919119999999999</v>
      </c>
      <c r="K61" s="21">
        <v>6022.7248609999997</v>
      </c>
      <c r="L61" s="21" t="s">
        <v>76</v>
      </c>
      <c r="M61" s="21" t="s">
        <v>77</v>
      </c>
      <c r="N61" s="21">
        <v>4995.6900409999998</v>
      </c>
      <c r="O61" s="21" t="s">
        <v>78</v>
      </c>
      <c r="P61" s="21" t="s">
        <v>214</v>
      </c>
      <c r="Q61" s="21">
        <v>2238.0035710000002</v>
      </c>
      <c r="R61" s="21" t="s">
        <v>79</v>
      </c>
      <c r="S61" s="21" t="s">
        <v>395</v>
      </c>
      <c r="T61" s="21">
        <v>2227.4673659999999</v>
      </c>
      <c r="U61" s="21" t="s">
        <v>81</v>
      </c>
      <c r="V61" s="21" t="s">
        <v>311</v>
      </c>
      <c r="W61" s="21">
        <v>120.736154</v>
      </c>
      <c r="X61" s="21" t="s">
        <v>82</v>
      </c>
      <c r="Y61" s="21" t="s">
        <v>465</v>
      </c>
      <c r="Z61" s="21">
        <v>139.27758299999999</v>
      </c>
      <c r="AA61" s="21" t="s">
        <v>84</v>
      </c>
      <c r="AB61" s="21" t="s">
        <v>462</v>
      </c>
      <c r="AC61" s="26"/>
      <c r="AD61" s="21">
        <v>305.65123699999998</v>
      </c>
      <c r="AE61" s="21" t="s">
        <v>86</v>
      </c>
      <c r="AF61" s="21" t="s">
        <v>217</v>
      </c>
      <c r="AG61" s="21">
        <v>1</v>
      </c>
      <c r="AH61" s="23">
        <v>0</v>
      </c>
      <c r="AI61" s="21">
        <v>0</v>
      </c>
      <c r="AJ61" s="23">
        <v>1.5906180000000001</v>
      </c>
      <c r="AK61" s="21">
        <v>98.220624999999998</v>
      </c>
      <c r="AL61" s="23">
        <f t="shared" si="0"/>
        <v>1.5906180000000001</v>
      </c>
      <c r="AM61" s="24" t="s">
        <v>88</v>
      </c>
      <c r="AN61" s="24" t="s">
        <v>88</v>
      </c>
      <c r="AO61" s="26" t="s">
        <v>146</v>
      </c>
      <c r="AP61" s="23">
        <v>1.619434</v>
      </c>
      <c r="AQ61" s="21">
        <v>100</v>
      </c>
      <c r="AR61" s="28" t="s">
        <v>247</v>
      </c>
      <c r="AS61" s="21">
        <v>0.34142099999999997</v>
      </c>
      <c r="AT61" s="21">
        <v>819.83165699999995</v>
      </c>
      <c r="AU61" s="21" t="s">
        <v>90</v>
      </c>
      <c r="AV61" s="21" t="s">
        <v>398</v>
      </c>
      <c r="AW61" s="21" t="s">
        <v>92</v>
      </c>
      <c r="AX61" s="21">
        <v>2059.4945210000001</v>
      </c>
      <c r="AY61" s="21" t="s">
        <v>93</v>
      </c>
      <c r="AZ61" s="21" t="s">
        <v>338</v>
      </c>
      <c r="BA61" s="21">
        <v>1154.143984</v>
      </c>
      <c r="BB61" s="21" t="s">
        <v>95</v>
      </c>
      <c r="BC61" s="21" t="s">
        <v>219</v>
      </c>
      <c r="BD61" s="21">
        <v>2999.9388730000001</v>
      </c>
      <c r="BE61" s="21" t="s">
        <v>97</v>
      </c>
      <c r="BF61" s="21" t="s">
        <v>268</v>
      </c>
      <c r="BG61" s="27" t="s">
        <v>99</v>
      </c>
      <c r="BH61" s="25">
        <v>0</v>
      </c>
      <c r="BI61" s="21" t="s">
        <v>100</v>
      </c>
      <c r="BJ61" s="25">
        <v>0</v>
      </c>
      <c r="BK61" s="21" t="s">
        <v>101</v>
      </c>
      <c r="BL61" s="21">
        <v>1551.734375</v>
      </c>
      <c r="BM61" s="21" t="s">
        <v>102</v>
      </c>
      <c r="BN61" s="21" t="s">
        <v>400</v>
      </c>
      <c r="BO61" s="21">
        <v>0</v>
      </c>
      <c r="BP61" s="21">
        <v>376.95865199999997</v>
      </c>
      <c r="BQ61" s="21" t="s">
        <v>104</v>
      </c>
      <c r="BR61" s="21" t="s">
        <v>105</v>
      </c>
      <c r="BS61" s="21">
        <v>1</v>
      </c>
      <c r="BT61" s="23">
        <v>1.62</v>
      </c>
      <c r="BU61" s="21">
        <v>112.04652</v>
      </c>
      <c r="BV61" s="21" t="s">
        <v>104</v>
      </c>
      <c r="BW61" s="21" t="s">
        <v>456</v>
      </c>
      <c r="BX61" s="21">
        <v>5</v>
      </c>
      <c r="BY61" s="25" t="s">
        <v>466</v>
      </c>
      <c r="BZ61" s="21">
        <v>121.32030899999999</v>
      </c>
      <c r="CA61" s="21" t="s">
        <v>108</v>
      </c>
      <c r="CB61" s="21">
        <v>1</v>
      </c>
      <c r="CC61" s="26" t="s">
        <v>75</v>
      </c>
      <c r="CD61" s="21">
        <v>0</v>
      </c>
      <c r="CE61" s="21">
        <v>1188.13132</v>
      </c>
      <c r="CF61" s="21">
        <v>94.331861000000004</v>
      </c>
      <c r="CG61" s="20" t="s">
        <v>109</v>
      </c>
      <c r="CH61" s="20">
        <v>9</v>
      </c>
      <c r="CI61" s="21">
        <v>848.56318499999998</v>
      </c>
      <c r="CJ61" s="20" t="s">
        <v>110</v>
      </c>
      <c r="CK61" s="20" t="s">
        <v>402</v>
      </c>
      <c r="CL61" s="20">
        <v>0</v>
      </c>
      <c r="CM61" s="21">
        <v>94.252101999999994</v>
      </c>
      <c r="CN61" s="20" t="s">
        <v>112</v>
      </c>
      <c r="CO61" s="21">
        <v>1520.870993</v>
      </c>
      <c r="CP61" s="20" t="s">
        <v>113</v>
      </c>
      <c r="CQ61" s="20" t="s">
        <v>342</v>
      </c>
      <c r="CR61" s="20">
        <v>0</v>
      </c>
      <c r="CS61" s="21">
        <v>137.19511700000001</v>
      </c>
      <c r="CT61" s="20" t="s">
        <v>115</v>
      </c>
      <c r="CU61" s="20" t="s">
        <v>403</v>
      </c>
      <c r="CV61" s="20">
        <v>1</v>
      </c>
    </row>
    <row r="62" spans="1:100" ht="22.9" customHeight="1" x14ac:dyDescent="0.35">
      <c r="A62" s="2" t="s">
        <v>467</v>
      </c>
      <c r="B62" s="3"/>
      <c r="C62" s="3" t="s">
        <v>468</v>
      </c>
      <c r="D62" s="9"/>
      <c r="E62" s="20" t="s">
        <v>119</v>
      </c>
      <c r="F62" s="20">
        <v>2.35</v>
      </c>
      <c r="G62" s="20" t="s">
        <v>146</v>
      </c>
      <c r="H62" s="20" t="s">
        <v>161</v>
      </c>
      <c r="I62" s="20"/>
      <c r="J62" s="21">
        <v>43.37256</v>
      </c>
      <c r="K62" s="21">
        <v>5730.489415</v>
      </c>
      <c r="L62" s="21" t="s">
        <v>76</v>
      </c>
      <c r="M62" s="21" t="s">
        <v>77</v>
      </c>
      <c r="N62" s="21">
        <v>4736.275474</v>
      </c>
      <c r="O62" s="21" t="s">
        <v>78</v>
      </c>
      <c r="P62" s="21" t="s">
        <v>214</v>
      </c>
      <c r="Q62" s="21">
        <v>2207.3102370000001</v>
      </c>
      <c r="R62" s="21" t="s">
        <v>79</v>
      </c>
      <c r="S62" s="21" t="s">
        <v>395</v>
      </c>
      <c r="T62" s="21">
        <v>2266.1933730000001</v>
      </c>
      <c r="U62" s="21" t="s">
        <v>81</v>
      </c>
      <c r="V62" s="21" t="s">
        <v>311</v>
      </c>
      <c r="W62" s="21">
        <v>0</v>
      </c>
      <c r="X62" s="21" t="s">
        <v>82</v>
      </c>
      <c r="Y62" s="21" t="s">
        <v>465</v>
      </c>
      <c r="Z62" s="21">
        <v>257.293702</v>
      </c>
      <c r="AA62" s="21" t="s">
        <v>84</v>
      </c>
      <c r="AB62" s="21" t="s">
        <v>407</v>
      </c>
      <c r="AC62" s="26"/>
      <c r="AD62" s="21">
        <v>518.80028400000003</v>
      </c>
      <c r="AE62" s="21" t="s">
        <v>86</v>
      </c>
      <c r="AF62" s="21" t="s">
        <v>217</v>
      </c>
      <c r="AG62" s="21">
        <v>1</v>
      </c>
      <c r="AH62" s="23">
        <v>0</v>
      </c>
      <c r="AI62" s="21">
        <v>0</v>
      </c>
      <c r="AJ62" s="23">
        <v>2.3473929999999998</v>
      </c>
      <c r="AK62" s="21">
        <v>100.00001899999999</v>
      </c>
      <c r="AL62" s="23">
        <f t="shared" si="0"/>
        <v>2.3473929999999998</v>
      </c>
      <c r="AM62" s="24" t="s">
        <v>88</v>
      </c>
      <c r="AN62" s="24" t="s">
        <v>88</v>
      </c>
      <c r="AO62" s="26" t="s">
        <v>146</v>
      </c>
      <c r="AP62" s="23">
        <v>2.3473929999999998</v>
      </c>
      <c r="AQ62" s="21">
        <v>100.00001899999999</v>
      </c>
      <c r="AR62" s="28" t="s">
        <v>247</v>
      </c>
      <c r="AS62" s="21">
        <v>96.210926000000001</v>
      </c>
      <c r="AT62" s="21">
        <v>524.14454899999998</v>
      </c>
      <c r="AU62" s="21" t="s">
        <v>90</v>
      </c>
      <c r="AV62" s="21" t="s">
        <v>398</v>
      </c>
      <c r="AW62" s="21" t="s">
        <v>92</v>
      </c>
      <c r="AX62" s="21">
        <v>2017.329078</v>
      </c>
      <c r="AY62" s="21" t="s">
        <v>93</v>
      </c>
      <c r="AZ62" s="21" t="s">
        <v>338</v>
      </c>
      <c r="BA62" s="21">
        <v>886.84489299999996</v>
      </c>
      <c r="BB62" s="21" t="s">
        <v>95</v>
      </c>
      <c r="BC62" s="21" t="s">
        <v>219</v>
      </c>
      <c r="BD62" s="21">
        <v>2782.18028</v>
      </c>
      <c r="BE62" s="21" t="s">
        <v>97</v>
      </c>
      <c r="BF62" s="21" t="s">
        <v>268</v>
      </c>
      <c r="BG62" s="27" t="s">
        <v>99</v>
      </c>
      <c r="BH62" s="25">
        <v>0</v>
      </c>
      <c r="BI62" s="21" t="s">
        <v>100</v>
      </c>
      <c r="BJ62" s="25">
        <v>0</v>
      </c>
      <c r="BK62" s="21" t="s">
        <v>101</v>
      </c>
      <c r="BL62" s="21">
        <v>1253.5000150000001</v>
      </c>
      <c r="BM62" s="21" t="s">
        <v>102</v>
      </c>
      <c r="BN62" s="21" t="s">
        <v>400</v>
      </c>
      <c r="BO62" s="21">
        <v>0</v>
      </c>
      <c r="BP62" s="21">
        <v>289.22011099999997</v>
      </c>
      <c r="BQ62" s="21" t="s">
        <v>104</v>
      </c>
      <c r="BR62" s="21" t="s">
        <v>105</v>
      </c>
      <c r="BS62" s="21">
        <v>1</v>
      </c>
      <c r="BT62" s="23">
        <v>2.35</v>
      </c>
      <c r="BU62" s="21">
        <v>265.779312</v>
      </c>
      <c r="BV62" s="21" t="s">
        <v>104</v>
      </c>
      <c r="BW62" s="21" t="s">
        <v>469</v>
      </c>
      <c r="BX62" s="21">
        <v>6</v>
      </c>
      <c r="BY62" s="25" t="s">
        <v>141</v>
      </c>
      <c r="BZ62" s="21">
        <v>143.410809</v>
      </c>
      <c r="CA62" s="21" t="s">
        <v>108</v>
      </c>
      <c r="CB62" s="21">
        <v>1</v>
      </c>
      <c r="CC62" s="26" t="s">
        <v>75</v>
      </c>
      <c r="CD62" s="21">
        <v>0</v>
      </c>
      <c r="CE62" s="21">
        <v>1205.648467</v>
      </c>
      <c r="CF62" s="21">
        <v>68.264521999999999</v>
      </c>
      <c r="CG62" s="20" t="s">
        <v>109</v>
      </c>
      <c r="CH62" s="20">
        <v>9</v>
      </c>
      <c r="CI62" s="21">
        <v>1019.767563</v>
      </c>
      <c r="CJ62" s="20" t="s">
        <v>110</v>
      </c>
      <c r="CK62" s="20" t="s">
        <v>402</v>
      </c>
      <c r="CL62" s="20">
        <v>0</v>
      </c>
      <c r="CM62" s="21">
        <v>114.833502</v>
      </c>
      <c r="CN62" s="20" t="s">
        <v>112</v>
      </c>
      <c r="CO62" s="21">
        <v>1369.1891430000001</v>
      </c>
      <c r="CP62" s="20" t="s">
        <v>113</v>
      </c>
      <c r="CQ62" s="20" t="s">
        <v>342</v>
      </c>
      <c r="CR62" s="20">
        <v>0</v>
      </c>
      <c r="CS62" s="21">
        <v>84.833321999999995</v>
      </c>
      <c r="CT62" s="20" t="s">
        <v>115</v>
      </c>
      <c r="CU62" s="20" t="s">
        <v>403</v>
      </c>
      <c r="CV62" s="20">
        <v>1</v>
      </c>
    </row>
    <row r="63" spans="1:100" ht="22.9" customHeight="1" x14ac:dyDescent="0.35">
      <c r="A63" s="2" t="s">
        <v>470</v>
      </c>
      <c r="B63" s="3"/>
      <c r="C63" s="3" t="s">
        <v>471</v>
      </c>
      <c r="D63" s="9"/>
      <c r="E63" s="20" t="s">
        <v>119</v>
      </c>
      <c r="F63" s="20">
        <v>3.62</v>
      </c>
      <c r="G63" s="20" t="s">
        <v>146</v>
      </c>
      <c r="H63" s="20" t="s">
        <v>75</v>
      </c>
      <c r="I63" s="20"/>
      <c r="J63" s="21">
        <v>66.805200000000013</v>
      </c>
      <c r="K63" s="21">
        <v>3860.9572619999999</v>
      </c>
      <c r="L63" s="21" t="s">
        <v>76</v>
      </c>
      <c r="M63" s="21" t="s">
        <v>77</v>
      </c>
      <c r="N63" s="21">
        <v>2505.5061420000002</v>
      </c>
      <c r="O63" s="21" t="s">
        <v>78</v>
      </c>
      <c r="P63" s="21" t="s">
        <v>370</v>
      </c>
      <c r="Q63" s="21">
        <v>644.60008600000003</v>
      </c>
      <c r="R63" s="21" t="s">
        <v>79</v>
      </c>
      <c r="S63" s="21" t="s">
        <v>472</v>
      </c>
      <c r="T63" s="21">
        <v>699.41706199999999</v>
      </c>
      <c r="U63" s="21" t="s">
        <v>81</v>
      </c>
      <c r="V63" s="21" t="s">
        <v>372</v>
      </c>
      <c r="W63" s="21">
        <v>187.77499499999999</v>
      </c>
      <c r="X63" s="21" t="s">
        <v>82</v>
      </c>
      <c r="Y63" s="21" t="s">
        <v>473</v>
      </c>
      <c r="Z63" s="21">
        <v>0</v>
      </c>
      <c r="AA63" s="21" t="s">
        <v>84</v>
      </c>
      <c r="AB63" s="21" t="s">
        <v>474</v>
      </c>
      <c r="AC63" s="22"/>
      <c r="AD63" s="21">
        <v>4198.2496719999999</v>
      </c>
      <c r="AE63" s="21" t="s">
        <v>86</v>
      </c>
      <c r="AF63" s="21" t="s">
        <v>87</v>
      </c>
      <c r="AG63" s="21">
        <v>0</v>
      </c>
      <c r="AH63" s="23">
        <v>0</v>
      </c>
      <c r="AI63" s="21">
        <v>0</v>
      </c>
      <c r="AJ63" s="23">
        <v>3.615205</v>
      </c>
      <c r="AK63" s="21">
        <v>100</v>
      </c>
      <c r="AL63" s="23">
        <f t="shared" ref="AL63:AL122" si="1">AH63+AJ63</f>
        <v>3.615205</v>
      </c>
      <c r="AM63" s="24" t="s">
        <v>88</v>
      </c>
      <c r="AN63" s="24" t="s">
        <v>88</v>
      </c>
      <c r="AO63" s="26" t="s">
        <v>146</v>
      </c>
      <c r="AP63" s="23">
        <v>3.615205</v>
      </c>
      <c r="AQ63" s="21">
        <v>100</v>
      </c>
      <c r="AR63" s="22" t="s">
        <v>204</v>
      </c>
      <c r="AS63" s="21">
        <v>95.441293999999999</v>
      </c>
      <c r="AT63" s="21">
        <v>621.97372099999995</v>
      </c>
      <c r="AU63" s="21" t="s">
        <v>90</v>
      </c>
      <c r="AV63" s="21" t="s">
        <v>475</v>
      </c>
      <c r="AW63" s="21" t="s">
        <v>92</v>
      </c>
      <c r="AX63" s="21">
        <v>3979.237396</v>
      </c>
      <c r="AY63" s="21" t="s">
        <v>93</v>
      </c>
      <c r="AZ63" s="21" t="s">
        <v>94</v>
      </c>
      <c r="BA63" s="21">
        <v>2176.0059099999999</v>
      </c>
      <c r="BB63" s="21" t="s">
        <v>95</v>
      </c>
      <c r="BC63" s="21" t="s">
        <v>476</v>
      </c>
      <c r="BD63" s="21">
        <v>2400.2517520000001</v>
      </c>
      <c r="BE63" s="21" t="s">
        <v>97</v>
      </c>
      <c r="BF63" s="21" t="s">
        <v>98</v>
      </c>
      <c r="BG63" s="27" t="s">
        <v>99</v>
      </c>
      <c r="BH63" s="25">
        <v>0</v>
      </c>
      <c r="BI63" s="21" t="s">
        <v>100</v>
      </c>
      <c r="BJ63" s="25">
        <v>0</v>
      </c>
      <c r="BK63" s="21" t="s">
        <v>101</v>
      </c>
      <c r="BL63" s="21">
        <v>543.59422600000005</v>
      </c>
      <c r="BM63" s="21" t="s">
        <v>102</v>
      </c>
      <c r="BN63" s="21" t="s">
        <v>477</v>
      </c>
      <c r="BO63" s="21">
        <v>1</v>
      </c>
      <c r="BP63" s="21">
        <v>139.88124400000001</v>
      </c>
      <c r="BQ63" s="21" t="s">
        <v>104</v>
      </c>
      <c r="BR63" s="21" t="s">
        <v>194</v>
      </c>
      <c r="BS63" s="21">
        <v>4</v>
      </c>
      <c r="BT63" s="23">
        <v>3.62</v>
      </c>
      <c r="BU63" s="21">
        <v>530.42868699999997</v>
      </c>
      <c r="BV63" s="21" t="s">
        <v>104</v>
      </c>
      <c r="BW63" s="21" t="s">
        <v>195</v>
      </c>
      <c r="BX63" s="21">
        <v>2</v>
      </c>
      <c r="BY63" s="25" t="s">
        <v>141</v>
      </c>
      <c r="BZ63" s="21">
        <v>192.10843199999999</v>
      </c>
      <c r="CA63" s="21" t="s">
        <v>108</v>
      </c>
      <c r="CB63" s="21">
        <v>1</v>
      </c>
      <c r="CC63" s="26" t="s">
        <v>75</v>
      </c>
      <c r="CD63" s="21">
        <v>0</v>
      </c>
      <c r="CE63" s="21">
        <v>2240.7624850000002</v>
      </c>
      <c r="CF63" s="21">
        <v>81.725921999999997</v>
      </c>
      <c r="CG63" s="20" t="s">
        <v>109</v>
      </c>
      <c r="CH63" s="20">
        <v>12</v>
      </c>
      <c r="CI63" s="21">
        <v>5298.0537469999999</v>
      </c>
      <c r="CJ63" s="20" t="s">
        <v>110</v>
      </c>
      <c r="CK63" s="20" t="s">
        <v>196</v>
      </c>
      <c r="CL63" s="20">
        <v>0</v>
      </c>
      <c r="CM63" s="21">
        <v>4702.2794469999999</v>
      </c>
      <c r="CN63" s="20" t="s">
        <v>112</v>
      </c>
      <c r="CO63" s="21">
        <v>1708.9171799999999</v>
      </c>
      <c r="CP63" s="20" t="s">
        <v>113</v>
      </c>
      <c r="CQ63" s="20" t="s">
        <v>478</v>
      </c>
      <c r="CR63" s="20">
        <v>0</v>
      </c>
      <c r="CS63" s="21">
        <v>691.09948799999995</v>
      </c>
      <c r="CT63" s="20" t="s">
        <v>115</v>
      </c>
      <c r="CU63" s="20" t="s">
        <v>479</v>
      </c>
      <c r="CV63" s="20">
        <v>0</v>
      </c>
    </row>
    <row r="64" spans="1:100" ht="22.9" customHeight="1" x14ac:dyDescent="0.35">
      <c r="A64" s="2" t="s">
        <v>480</v>
      </c>
      <c r="B64" s="3"/>
      <c r="C64" s="3" t="s">
        <v>481</v>
      </c>
      <c r="D64" s="9"/>
      <c r="E64" s="20" t="s">
        <v>143</v>
      </c>
      <c r="F64" s="20">
        <v>20.32</v>
      </c>
      <c r="G64" s="20" t="s">
        <v>146</v>
      </c>
      <c r="H64" s="20" t="s">
        <v>75</v>
      </c>
      <c r="I64" s="20"/>
      <c r="J64" s="21">
        <v>375.47664000000003</v>
      </c>
      <c r="K64" s="21">
        <v>3498.8947710000002</v>
      </c>
      <c r="L64" s="21" t="s">
        <v>76</v>
      </c>
      <c r="M64" s="21" t="s">
        <v>77</v>
      </c>
      <c r="N64" s="21">
        <v>2075.7266049999998</v>
      </c>
      <c r="O64" s="21" t="s">
        <v>78</v>
      </c>
      <c r="P64" s="21" t="s">
        <v>370</v>
      </c>
      <c r="Q64" s="21">
        <v>305.57958300000001</v>
      </c>
      <c r="R64" s="21" t="s">
        <v>79</v>
      </c>
      <c r="S64" s="21" t="s">
        <v>472</v>
      </c>
      <c r="T64" s="21">
        <v>375.14880699999998</v>
      </c>
      <c r="U64" s="21" t="s">
        <v>81</v>
      </c>
      <c r="V64" s="21" t="s">
        <v>372</v>
      </c>
      <c r="W64" s="21">
        <v>71.829440000000005</v>
      </c>
      <c r="X64" s="21" t="s">
        <v>82</v>
      </c>
      <c r="Y64" s="21" t="s">
        <v>482</v>
      </c>
      <c r="Z64" s="21">
        <v>151.78503799999999</v>
      </c>
      <c r="AA64" s="21" t="s">
        <v>84</v>
      </c>
      <c r="AB64" s="21" t="s">
        <v>474</v>
      </c>
      <c r="AC64" s="26"/>
      <c r="AD64" s="21">
        <v>3751.8823940000002</v>
      </c>
      <c r="AE64" s="21" t="s">
        <v>86</v>
      </c>
      <c r="AF64" s="21" t="s">
        <v>87</v>
      </c>
      <c r="AG64" s="21">
        <v>0</v>
      </c>
      <c r="AH64" s="23">
        <v>0</v>
      </c>
      <c r="AI64" s="21">
        <v>0</v>
      </c>
      <c r="AJ64" s="23">
        <v>20.317806999999998</v>
      </c>
      <c r="AK64" s="21">
        <v>100</v>
      </c>
      <c r="AL64" s="23">
        <f t="shared" si="1"/>
        <v>20.317806999999998</v>
      </c>
      <c r="AM64" s="24" t="s">
        <v>88</v>
      </c>
      <c r="AN64" s="24" t="s">
        <v>88</v>
      </c>
      <c r="AO64" s="26" t="s">
        <v>146</v>
      </c>
      <c r="AP64" s="23">
        <v>20.317806999999998</v>
      </c>
      <c r="AQ64" s="21">
        <v>100</v>
      </c>
      <c r="AR64" s="22" t="s">
        <v>204</v>
      </c>
      <c r="AS64" s="21">
        <v>99.824091999999993</v>
      </c>
      <c r="AT64" s="21">
        <v>186.84261000000001</v>
      </c>
      <c r="AU64" s="21" t="s">
        <v>90</v>
      </c>
      <c r="AV64" s="21" t="s">
        <v>475</v>
      </c>
      <c r="AW64" s="21" t="s">
        <v>92</v>
      </c>
      <c r="AX64" s="21">
        <v>3536.3200959999999</v>
      </c>
      <c r="AY64" s="21" t="s">
        <v>93</v>
      </c>
      <c r="AZ64" s="21" t="s">
        <v>94</v>
      </c>
      <c r="BA64" s="21">
        <v>1910.746044</v>
      </c>
      <c r="BB64" s="21" t="s">
        <v>95</v>
      </c>
      <c r="BC64" s="21" t="s">
        <v>483</v>
      </c>
      <c r="BD64" s="21">
        <v>2046.484555</v>
      </c>
      <c r="BE64" s="21" t="s">
        <v>97</v>
      </c>
      <c r="BF64" s="21" t="s">
        <v>98</v>
      </c>
      <c r="BG64" s="30" t="s">
        <v>316</v>
      </c>
      <c r="BH64" s="25">
        <v>0</v>
      </c>
      <c r="BI64" s="21" t="s">
        <v>100</v>
      </c>
      <c r="BJ64" s="25">
        <v>0</v>
      </c>
      <c r="BK64" s="21" t="s">
        <v>101</v>
      </c>
      <c r="BL64" s="21">
        <v>229.87531899999999</v>
      </c>
      <c r="BM64" s="21" t="s">
        <v>102</v>
      </c>
      <c r="BN64" s="21" t="s">
        <v>477</v>
      </c>
      <c r="BO64" s="21">
        <v>0</v>
      </c>
      <c r="BP64" s="21">
        <v>58.080342000000002</v>
      </c>
      <c r="BQ64" s="21" t="s">
        <v>104</v>
      </c>
      <c r="BR64" s="21" t="s">
        <v>194</v>
      </c>
      <c r="BS64" s="21">
        <v>0</v>
      </c>
      <c r="BT64" s="23">
        <v>20.32</v>
      </c>
      <c r="BU64" s="21">
        <v>250.791034</v>
      </c>
      <c r="BV64" s="21" t="s">
        <v>104</v>
      </c>
      <c r="BW64" s="21" t="s">
        <v>195</v>
      </c>
      <c r="BX64" s="21">
        <v>0</v>
      </c>
      <c r="BY64" s="25" t="s">
        <v>141</v>
      </c>
      <c r="BZ64" s="21">
        <v>146.604275</v>
      </c>
      <c r="CA64" s="21" t="s">
        <v>108</v>
      </c>
      <c r="CB64" s="21">
        <v>0</v>
      </c>
      <c r="CC64" s="26" t="s">
        <v>75</v>
      </c>
      <c r="CD64" s="21">
        <v>0</v>
      </c>
      <c r="CE64" s="21">
        <v>2101.7850290000001</v>
      </c>
      <c r="CF64" s="21">
        <v>4.146515</v>
      </c>
      <c r="CG64" s="20" t="s">
        <v>109</v>
      </c>
      <c r="CH64" s="20">
        <v>4</v>
      </c>
      <c r="CI64" s="21">
        <v>4860.7713460000004</v>
      </c>
      <c r="CJ64" s="20" t="s">
        <v>110</v>
      </c>
      <c r="CK64" s="20" t="s">
        <v>111</v>
      </c>
      <c r="CL64" s="20">
        <v>0</v>
      </c>
      <c r="CM64" s="21">
        <v>4263.945076</v>
      </c>
      <c r="CN64" s="20" t="s">
        <v>112</v>
      </c>
      <c r="CO64" s="21">
        <v>1302.7788210000001</v>
      </c>
      <c r="CP64" s="20" t="s">
        <v>113</v>
      </c>
      <c r="CQ64" s="20" t="s">
        <v>478</v>
      </c>
      <c r="CR64" s="20">
        <v>0</v>
      </c>
      <c r="CS64" s="21">
        <v>242.72509700000001</v>
      </c>
      <c r="CT64" s="20" t="s">
        <v>115</v>
      </c>
      <c r="CU64" s="20" t="s">
        <v>479</v>
      </c>
      <c r="CV64" s="20">
        <v>1</v>
      </c>
    </row>
    <row r="65" spans="1:100" ht="22.9" customHeight="1" x14ac:dyDescent="0.35">
      <c r="A65" s="2" t="s">
        <v>484</v>
      </c>
      <c r="B65" s="3"/>
      <c r="C65" s="3" t="s">
        <v>485</v>
      </c>
      <c r="D65" s="9"/>
      <c r="E65" s="20" t="s">
        <v>119</v>
      </c>
      <c r="F65" s="20">
        <v>41.85</v>
      </c>
      <c r="G65" s="20" t="s">
        <v>146</v>
      </c>
      <c r="H65" s="20" t="s">
        <v>75</v>
      </c>
      <c r="I65" s="20"/>
      <c r="J65" s="21">
        <v>773.29559999999992</v>
      </c>
      <c r="K65" s="21">
        <v>3441.0704500000002</v>
      </c>
      <c r="L65" s="21" t="s">
        <v>76</v>
      </c>
      <c r="M65" s="21" t="s">
        <v>77</v>
      </c>
      <c r="N65" s="21">
        <v>1314.793263</v>
      </c>
      <c r="O65" s="21" t="s">
        <v>78</v>
      </c>
      <c r="P65" s="21" t="s">
        <v>370</v>
      </c>
      <c r="Q65" s="21">
        <v>157.91013899999999</v>
      </c>
      <c r="R65" s="21" t="s">
        <v>79</v>
      </c>
      <c r="S65" s="21" t="s">
        <v>80</v>
      </c>
      <c r="T65" s="21">
        <v>413.56016499999998</v>
      </c>
      <c r="U65" s="21" t="s">
        <v>81</v>
      </c>
      <c r="V65" s="21" t="s">
        <v>372</v>
      </c>
      <c r="W65" s="22">
        <v>0</v>
      </c>
      <c r="X65" s="21" t="s">
        <v>82</v>
      </c>
      <c r="Y65" s="21" t="s">
        <v>486</v>
      </c>
      <c r="Z65" s="21">
        <v>56.135052999999999</v>
      </c>
      <c r="AA65" s="21" t="s">
        <v>84</v>
      </c>
      <c r="AB65" s="21" t="s">
        <v>487</v>
      </c>
      <c r="AC65" s="22"/>
      <c r="AD65" s="21">
        <v>3261.1064280000001</v>
      </c>
      <c r="AE65" s="21" t="s">
        <v>86</v>
      </c>
      <c r="AF65" s="21" t="s">
        <v>87</v>
      </c>
      <c r="AG65" s="21">
        <v>0</v>
      </c>
      <c r="AH65" s="23">
        <v>0</v>
      </c>
      <c r="AI65" s="21">
        <v>0</v>
      </c>
      <c r="AJ65" s="23">
        <v>40.769390999999999</v>
      </c>
      <c r="AK65" s="21">
        <v>97.428625999999994</v>
      </c>
      <c r="AL65" s="23">
        <f t="shared" si="1"/>
        <v>40.769390999999999</v>
      </c>
      <c r="AM65" s="24" t="s">
        <v>88</v>
      </c>
      <c r="AN65" s="24" t="s">
        <v>88</v>
      </c>
      <c r="AO65" s="26" t="s">
        <v>146</v>
      </c>
      <c r="AP65" s="23">
        <v>41.845393000000001</v>
      </c>
      <c r="AQ65" s="21">
        <v>100</v>
      </c>
      <c r="AR65" s="22" t="s">
        <v>204</v>
      </c>
      <c r="AS65" s="21">
        <v>99.99682</v>
      </c>
      <c r="AT65" s="21">
        <v>130.51050699999999</v>
      </c>
      <c r="AU65" s="21" t="s">
        <v>90</v>
      </c>
      <c r="AV65" s="21" t="s">
        <v>475</v>
      </c>
      <c r="AW65" s="21" t="s">
        <v>92</v>
      </c>
      <c r="AX65" s="21">
        <v>3128.4730319999999</v>
      </c>
      <c r="AY65" s="21" t="s">
        <v>93</v>
      </c>
      <c r="AZ65" s="21" t="s">
        <v>94</v>
      </c>
      <c r="BA65" s="21">
        <v>1195.273267</v>
      </c>
      <c r="BB65" s="21" t="s">
        <v>95</v>
      </c>
      <c r="BC65" s="21" t="s">
        <v>483</v>
      </c>
      <c r="BD65" s="21">
        <v>2022.3154709999999</v>
      </c>
      <c r="BE65" s="21" t="s">
        <v>97</v>
      </c>
      <c r="BF65" s="21" t="s">
        <v>98</v>
      </c>
      <c r="BG65" s="30" t="s">
        <v>316</v>
      </c>
      <c r="BH65" s="25">
        <v>0</v>
      </c>
      <c r="BI65" s="21" t="s">
        <v>100</v>
      </c>
      <c r="BJ65" s="25">
        <v>0</v>
      </c>
      <c r="BK65" s="21" t="s">
        <v>101</v>
      </c>
      <c r="BL65" s="21">
        <v>450.61551800000001</v>
      </c>
      <c r="BM65" s="21" t="s">
        <v>102</v>
      </c>
      <c r="BN65" s="21" t="s">
        <v>477</v>
      </c>
      <c r="BO65" s="21">
        <v>0</v>
      </c>
      <c r="BP65" s="21">
        <v>267.79917499999999</v>
      </c>
      <c r="BQ65" s="21" t="s">
        <v>104</v>
      </c>
      <c r="BR65" s="21" t="s">
        <v>194</v>
      </c>
      <c r="BS65" s="21">
        <v>4</v>
      </c>
      <c r="BT65" s="23">
        <v>41.85</v>
      </c>
      <c r="BU65" s="21">
        <v>73.384039000000001</v>
      </c>
      <c r="BV65" s="21" t="s">
        <v>104</v>
      </c>
      <c r="BW65" s="21" t="s">
        <v>195</v>
      </c>
      <c r="BX65" s="21">
        <v>2</v>
      </c>
      <c r="BY65" s="25" t="s">
        <v>141</v>
      </c>
      <c r="BZ65" s="21">
        <v>545.00005299999998</v>
      </c>
      <c r="CA65" s="21" t="s">
        <v>108</v>
      </c>
      <c r="CB65" s="21">
        <v>0</v>
      </c>
      <c r="CC65" s="26" t="s">
        <v>75</v>
      </c>
      <c r="CD65" s="21">
        <v>0</v>
      </c>
      <c r="CE65" s="21">
        <v>4849.4659160000001</v>
      </c>
      <c r="CF65" s="21">
        <v>0</v>
      </c>
      <c r="CG65" s="20" t="s">
        <v>109</v>
      </c>
      <c r="CH65" s="20">
        <v>22</v>
      </c>
      <c r="CI65" s="21">
        <v>4416.7021080000004</v>
      </c>
      <c r="CJ65" s="20" t="s">
        <v>110</v>
      </c>
      <c r="CK65" s="20" t="s">
        <v>111</v>
      </c>
      <c r="CL65" s="20">
        <v>0</v>
      </c>
      <c r="CM65" s="21">
        <v>3844.4435979999998</v>
      </c>
      <c r="CN65" s="20" t="s">
        <v>112</v>
      </c>
      <c r="CO65" s="21">
        <v>779.81684600000006</v>
      </c>
      <c r="CP65" s="20" t="s">
        <v>113</v>
      </c>
      <c r="CQ65" s="20" t="s">
        <v>378</v>
      </c>
      <c r="CR65" s="20">
        <v>0</v>
      </c>
      <c r="CS65" s="21">
        <v>23.244429</v>
      </c>
      <c r="CT65" s="20" t="s">
        <v>115</v>
      </c>
      <c r="CU65" s="20" t="s">
        <v>479</v>
      </c>
      <c r="CV65" s="20">
        <v>1</v>
      </c>
    </row>
    <row r="66" spans="1:100" ht="22.9" customHeight="1" x14ac:dyDescent="0.35">
      <c r="A66" s="2" t="s">
        <v>488</v>
      </c>
      <c r="B66" s="3"/>
      <c r="C66" s="3" t="s">
        <v>489</v>
      </c>
      <c r="D66" s="9"/>
      <c r="E66" s="20" t="s">
        <v>119</v>
      </c>
      <c r="F66" s="20">
        <v>6.82</v>
      </c>
      <c r="G66" s="20" t="s">
        <v>146</v>
      </c>
      <c r="H66" s="20" t="s">
        <v>75</v>
      </c>
      <c r="I66" s="20"/>
      <c r="J66" s="21">
        <v>126.03360000000002</v>
      </c>
      <c r="K66" s="21">
        <v>3052.4960230000002</v>
      </c>
      <c r="L66" s="21" t="s">
        <v>76</v>
      </c>
      <c r="M66" s="21" t="s">
        <v>77</v>
      </c>
      <c r="N66" s="21">
        <v>1657.755568</v>
      </c>
      <c r="O66" s="21" t="s">
        <v>78</v>
      </c>
      <c r="P66" s="21" t="s">
        <v>370</v>
      </c>
      <c r="Q66" s="21">
        <v>700.55719399999998</v>
      </c>
      <c r="R66" s="21" t="s">
        <v>79</v>
      </c>
      <c r="S66" s="21" t="s">
        <v>490</v>
      </c>
      <c r="T66" s="21">
        <v>391.56136700000002</v>
      </c>
      <c r="U66" s="21" t="s">
        <v>81</v>
      </c>
      <c r="V66" s="21" t="s">
        <v>372</v>
      </c>
      <c r="W66" s="21">
        <v>73.508803999999998</v>
      </c>
      <c r="X66" s="21" t="s">
        <v>82</v>
      </c>
      <c r="Y66" s="21" t="s">
        <v>491</v>
      </c>
      <c r="Z66" s="21">
        <v>123.042132</v>
      </c>
      <c r="AA66" s="21" t="s">
        <v>84</v>
      </c>
      <c r="AB66" s="21" t="s">
        <v>487</v>
      </c>
      <c r="AC66" s="26"/>
      <c r="AD66" s="21">
        <v>2933.4408969999999</v>
      </c>
      <c r="AE66" s="21" t="s">
        <v>86</v>
      </c>
      <c r="AF66" s="21" t="s">
        <v>87</v>
      </c>
      <c r="AG66" s="21">
        <v>0</v>
      </c>
      <c r="AH66" s="23">
        <v>0</v>
      </c>
      <c r="AI66" s="21">
        <v>0</v>
      </c>
      <c r="AJ66" s="23">
        <v>6.8201669999999996</v>
      </c>
      <c r="AK66" s="21">
        <v>100</v>
      </c>
      <c r="AL66" s="23">
        <f t="shared" si="1"/>
        <v>6.8201669999999996</v>
      </c>
      <c r="AM66" s="24" t="s">
        <v>88</v>
      </c>
      <c r="AN66" s="24" t="s">
        <v>88</v>
      </c>
      <c r="AO66" s="26" t="s">
        <v>146</v>
      </c>
      <c r="AP66" s="23">
        <v>6.8201669999999996</v>
      </c>
      <c r="AQ66" s="21">
        <v>100</v>
      </c>
      <c r="AR66" s="22" t="s">
        <v>204</v>
      </c>
      <c r="AS66" s="21">
        <v>100</v>
      </c>
      <c r="AT66" s="21">
        <v>247.94901200000001</v>
      </c>
      <c r="AU66" s="21" t="s">
        <v>90</v>
      </c>
      <c r="AV66" s="21" t="s">
        <v>475</v>
      </c>
      <c r="AW66" s="21" t="s">
        <v>92</v>
      </c>
      <c r="AX66" s="21">
        <v>2754.1910670000002</v>
      </c>
      <c r="AY66" s="21" t="s">
        <v>93</v>
      </c>
      <c r="AZ66" s="21" t="s">
        <v>94</v>
      </c>
      <c r="BA66" s="21">
        <v>1694.006034</v>
      </c>
      <c r="BB66" s="21" t="s">
        <v>95</v>
      </c>
      <c r="BC66" s="21" t="s">
        <v>376</v>
      </c>
      <c r="BD66" s="21">
        <v>1697.4165089999999</v>
      </c>
      <c r="BE66" s="21" t="s">
        <v>97</v>
      </c>
      <c r="BF66" s="21" t="s">
        <v>98</v>
      </c>
      <c r="BG66" s="27" t="s">
        <v>99</v>
      </c>
      <c r="BH66" s="25">
        <v>0</v>
      </c>
      <c r="BI66" s="21" t="s">
        <v>100</v>
      </c>
      <c r="BJ66" s="25">
        <v>0</v>
      </c>
      <c r="BK66" s="21" t="s">
        <v>101</v>
      </c>
      <c r="BL66" s="21">
        <v>564.47670700000003</v>
      </c>
      <c r="BM66" s="21" t="s">
        <v>102</v>
      </c>
      <c r="BN66" s="21" t="s">
        <v>477</v>
      </c>
      <c r="BO66" s="21">
        <v>0</v>
      </c>
      <c r="BP66" s="21">
        <v>119.50132499999999</v>
      </c>
      <c r="BQ66" s="21" t="s">
        <v>104</v>
      </c>
      <c r="BR66" s="21" t="s">
        <v>194</v>
      </c>
      <c r="BS66" s="21">
        <v>1</v>
      </c>
      <c r="BT66" s="23">
        <v>6.82</v>
      </c>
      <c r="BU66" s="21">
        <v>126.23091700000001</v>
      </c>
      <c r="BV66" s="21" t="s">
        <v>104</v>
      </c>
      <c r="BW66" s="21" t="s">
        <v>492</v>
      </c>
      <c r="BX66" s="21">
        <v>2</v>
      </c>
      <c r="BY66" s="25" t="s">
        <v>141</v>
      </c>
      <c r="BZ66" s="21">
        <v>680.50313700000004</v>
      </c>
      <c r="CA66" s="21" t="s">
        <v>108</v>
      </c>
      <c r="CB66" s="21">
        <v>0</v>
      </c>
      <c r="CC66" s="26" t="s">
        <v>75</v>
      </c>
      <c r="CD66" s="21">
        <v>0</v>
      </c>
      <c r="CE66" s="21">
        <v>2790.1684949999999</v>
      </c>
      <c r="CF66" s="21">
        <v>0</v>
      </c>
      <c r="CG66" s="20" t="s">
        <v>109</v>
      </c>
      <c r="CH66" s="20">
        <v>10</v>
      </c>
      <c r="CI66" s="21">
        <v>4068.7155320000002</v>
      </c>
      <c r="CJ66" s="20" t="s">
        <v>110</v>
      </c>
      <c r="CK66" s="20" t="s">
        <v>111</v>
      </c>
      <c r="CL66" s="20">
        <v>0</v>
      </c>
      <c r="CM66" s="21">
        <v>3503.540364</v>
      </c>
      <c r="CN66" s="20" t="s">
        <v>112</v>
      </c>
      <c r="CO66" s="21">
        <v>869.97675700000002</v>
      </c>
      <c r="CP66" s="20" t="s">
        <v>113</v>
      </c>
      <c r="CQ66" s="20" t="s">
        <v>478</v>
      </c>
      <c r="CR66" s="20">
        <v>0</v>
      </c>
      <c r="CS66" s="21">
        <v>133.051118</v>
      </c>
      <c r="CT66" s="20" t="s">
        <v>115</v>
      </c>
      <c r="CU66" s="20" t="s">
        <v>479</v>
      </c>
      <c r="CV66" s="20">
        <v>1</v>
      </c>
    </row>
    <row r="67" spans="1:100" ht="22.9" customHeight="1" x14ac:dyDescent="0.35">
      <c r="A67" s="2" t="s">
        <v>493</v>
      </c>
      <c r="B67" s="3"/>
      <c r="C67" s="3" t="s">
        <v>494</v>
      </c>
      <c r="D67" s="9"/>
      <c r="E67" s="20" t="s">
        <v>119</v>
      </c>
      <c r="F67" s="20">
        <v>1.1499999999999999</v>
      </c>
      <c r="G67" s="20" t="s">
        <v>146</v>
      </c>
      <c r="H67" s="20" t="s">
        <v>75</v>
      </c>
      <c r="I67" s="20"/>
      <c r="J67" s="21">
        <v>26.657399999999999</v>
      </c>
      <c r="K67" s="21">
        <v>3236.1191749999998</v>
      </c>
      <c r="L67" s="21" t="s">
        <v>76</v>
      </c>
      <c r="M67" s="21" t="s">
        <v>77</v>
      </c>
      <c r="N67" s="21">
        <v>1555.1842449999999</v>
      </c>
      <c r="O67" s="21" t="s">
        <v>78</v>
      </c>
      <c r="P67" s="21" t="s">
        <v>370</v>
      </c>
      <c r="Q67" s="21">
        <v>824.81207400000005</v>
      </c>
      <c r="R67" s="21" t="s">
        <v>79</v>
      </c>
      <c r="S67" s="21" t="s">
        <v>490</v>
      </c>
      <c r="T67" s="21">
        <v>540.01944700000001</v>
      </c>
      <c r="U67" s="21" t="s">
        <v>81</v>
      </c>
      <c r="V67" s="21" t="s">
        <v>372</v>
      </c>
      <c r="W67" s="21">
        <v>42.002611999999999</v>
      </c>
      <c r="X67" s="21" t="s">
        <v>82</v>
      </c>
      <c r="Y67" s="21" t="s">
        <v>495</v>
      </c>
      <c r="Z67" s="21">
        <v>249.51053999999999</v>
      </c>
      <c r="AA67" s="21" t="s">
        <v>84</v>
      </c>
      <c r="AB67" s="21" t="s">
        <v>496</v>
      </c>
      <c r="AC67" s="26"/>
      <c r="AD67" s="21">
        <v>3055.417848</v>
      </c>
      <c r="AE67" s="21" t="s">
        <v>86</v>
      </c>
      <c r="AF67" s="21" t="s">
        <v>87</v>
      </c>
      <c r="AG67" s="21">
        <v>0</v>
      </c>
      <c r="AH67" s="23">
        <v>0</v>
      </c>
      <c r="AI67" s="21">
        <v>0</v>
      </c>
      <c r="AJ67" s="23">
        <v>1.1542209999999999</v>
      </c>
      <c r="AK67" s="21">
        <v>100</v>
      </c>
      <c r="AL67" s="23">
        <f t="shared" si="1"/>
        <v>1.1542209999999999</v>
      </c>
      <c r="AM67" s="24" t="s">
        <v>88</v>
      </c>
      <c r="AN67" s="24" t="s">
        <v>88</v>
      </c>
      <c r="AO67" s="26" t="s">
        <v>146</v>
      </c>
      <c r="AP67" s="23">
        <v>1.1542209999999999</v>
      </c>
      <c r="AQ67" s="21">
        <v>100</v>
      </c>
      <c r="AR67" s="22" t="s">
        <v>204</v>
      </c>
      <c r="AS67" s="21">
        <v>100</v>
      </c>
      <c r="AT67" s="21">
        <v>525.59262899999999</v>
      </c>
      <c r="AU67" s="21" t="s">
        <v>90</v>
      </c>
      <c r="AV67" s="21" t="s">
        <v>475</v>
      </c>
      <c r="AW67" s="21" t="s">
        <v>92</v>
      </c>
      <c r="AX67" s="21">
        <v>2892.0007540000001</v>
      </c>
      <c r="AY67" s="21" t="s">
        <v>93</v>
      </c>
      <c r="AZ67" s="21" t="s">
        <v>94</v>
      </c>
      <c r="BA67" s="21">
        <v>1595.786805</v>
      </c>
      <c r="BB67" s="21" t="s">
        <v>95</v>
      </c>
      <c r="BC67" s="21" t="s">
        <v>376</v>
      </c>
      <c r="BD67" s="21">
        <v>1875.7589889999999</v>
      </c>
      <c r="BE67" s="21" t="s">
        <v>97</v>
      </c>
      <c r="BF67" s="21" t="s">
        <v>98</v>
      </c>
      <c r="BG67" s="27" t="s">
        <v>99</v>
      </c>
      <c r="BH67" s="25">
        <v>0</v>
      </c>
      <c r="BI67" s="21" t="s">
        <v>100</v>
      </c>
      <c r="BJ67" s="25">
        <v>0</v>
      </c>
      <c r="BK67" s="21" t="s">
        <v>101</v>
      </c>
      <c r="BL67" s="21">
        <v>798.76357099999996</v>
      </c>
      <c r="BM67" s="21" t="s">
        <v>102</v>
      </c>
      <c r="BN67" s="21" t="s">
        <v>477</v>
      </c>
      <c r="BO67" s="21">
        <v>0</v>
      </c>
      <c r="BP67" s="21">
        <v>267.58611000000002</v>
      </c>
      <c r="BQ67" s="21" t="s">
        <v>104</v>
      </c>
      <c r="BR67" s="21" t="s">
        <v>194</v>
      </c>
      <c r="BS67" s="21">
        <v>1</v>
      </c>
      <c r="BT67" s="23">
        <v>1.1499999999999999</v>
      </c>
      <c r="BU67" s="21">
        <v>15.437151</v>
      </c>
      <c r="BV67" s="21" t="s">
        <v>104</v>
      </c>
      <c r="BW67" s="21" t="s">
        <v>492</v>
      </c>
      <c r="BX67" s="21">
        <v>2</v>
      </c>
      <c r="BY67" s="25" t="s">
        <v>141</v>
      </c>
      <c r="BZ67" s="21">
        <v>919.06607099999997</v>
      </c>
      <c r="CA67" s="21" t="s">
        <v>108</v>
      </c>
      <c r="CB67" s="21">
        <v>0</v>
      </c>
      <c r="CC67" s="26" t="s">
        <v>75</v>
      </c>
      <c r="CD67" s="21">
        <v>0</v>
      </c>
      <c r="CE67" s="21">
        <v>3636.616336</v>
      </c>
      <c r="CF67" s="21">
        <v>208.07906</v>
      </c>
      <c r="CG67" s="20" t="s">
        <v>109</v>
      </c>
      <c r="CH67" s="20">
        <v>12</v>
      </c>
      <c r="CI67" s="21">
        <v>4199.0395669999998</v>
      </c>
      <c r="CJ67" s="20" t="s">
        <v>110</v>
      </c>
      <c r="CK67" s="20" t="s">
        <v>111</v>
      </c>
      <c r="CL67" s="20">
        <v>0</v>
      </c>
      <c r="CM67" s="21">
        <v>3646.0170790000002</v>
      </c>
      <c r="CN67" s="20" t="s">
        <v>112</v>
      </c>
      <c r="CO67" s="21">
        <v>833.04384800000003</v>
      </c>
      <c r="CP67" s="20" t="s">
        <v>113</v>
      </c>
      <c r="CQ67" s="20" t="s">
        <v>378</v>
      </c>
      <c r="CR67" s="20">
        <v>0</v>
      </c>
      <c r="CS67" s="21">
        <v>443.54528800000003</v>
      </c>
      <c r="CT67" s="20" t="s">
        <v>115</v>
      </c>
      <c r="CU67" s="20" t="s">
        <v>479</v>
      </c>
      <c r="CV67" s="20">
        <v>1</v>
      </c>
    </row>
    <row r="68" spans="1:100" ht="22.9" customHeight="1" x14ac:dyDescent="0.35">
      <c r="A68" s="2" t="s">
        <v>497</v>
      </c>
      <c r="B68" s="3"/>
      <c r="C68" s="3" t="s">
        <v>498</v>
      </c>
      <c r="D68" s="9"/>
      <c r="E68" s="20" t="s">
        <v>119</v>
      </c>
      <c r="F68" s="20">
        <v>2.92</v>
      </c>
      <c r="G68" s="20" t="s">
        <v>74</v>
      </c>
      <c r="H68" s="20" t="s">
        <v>75</v>
      </c>
      <c r="I68" s="20"/>
      <c r="J68" s="21">
        <v>81.676000000000002</v>
      </c>
      <c r="K68" s="21">
        <v>3694.4494629999999</v>
      </c>
      <c r="L68" s="21" t="s">
        <v>76</v>
      </c>
      <c r="M68" s="21" t="s">
        <v>77</v>
      </c>
      <c r="N68" s="21">
        <v>1196.6133239999999</v>
      </c>
      <c r="O68" s="21" t="s">
        <v>78</v>
      </c>
      <c r="P68" s="21" t="s">
        <v>370</v>
      </c>
      <c r="Q68" s="21">
        <v>429.42789599999998</v>
      </c>
      <c r="R68" s="21" t="s">
        <v>79</v>
      </c>
      <c r="S68" s="21" t="s">
        <v>80</v>
      </c>
      <c r="T68" s="21">
        <v>1006.228461</v>
      </c>
      <c r="U68" s="21" t="s">
        <v>81</v>
      </c>
      <c r="V68" s="21" t="s">
        <v>372</v>
      </c>
      <c r="W68" s="21">
        <v>192.87160700000001</v>
      </c>
      <c r="X68" s="21" t="s">
        <v>82</v>
      </c>
      <c r="Y68" s="21" t="s">
        <v>486</v>
      </c>
      <c r="Z68" s="21">
        <v>20.454753</v>
      </c>
      <c r="AA68" s="21" t="s">
        <v>84</v>
      </c>
      <c r="AB68" s="21" t="s">
        <v>499</v>
      </c>
      <c r="AC68" s="26"/>
      <c r="AD68" s="21">
        <v>3332.6142920000002</v>
      </c>
      <c r="AE68" s="21" t="s">
        <v>86</v>
      </c>
      <c r="AF68" s="21" t="s">
        <v>87</v>
      </c>
      <c r="AG68" s="21">
        <v>0</v>
      </c>
      <c r="AH68" s="23">
        <v>0</v>
      </c>
      <c r="AI68" s="21">
        <v>0</v>
      </c>
      <c r="AJ68" s="23">
        <v>2.0327709999999999</v>
      </c>
      <c r="AK68" s="21">
        <v>69.698841000000002</v>
      </c>
      <c r="AL68" s="23">
        <f t="shared" si="1"/>
        <v>2.0327709999999999</v>
      </c>
      <c r="AM68" s="24" t="s">
        <v>88</v>
      </c>
      <c r="AN68" s="24" t="s">
        <v>88</v>
      </c>
      <c r="AO68" s="25" t="s">
        <v>74</v>
      </c>
      <c r="AP68" s="23">
        <v>2.9165070000000002</v>
      </c>
      <c r="AQ68" s="21">
        <v>100</v>
      </c>
      <c r="AR68" s="22" t="s">
        <v>204</v>
      </c>
      <c r="AS68" s="21">
        <v>99.990551999999994</v>
      </c>
      <c r="AT68" s="21">
        <v>526.99792000000002</v>
      </c>
      <c r="AU68" s="21" t="s">
        <v>90</v>
      </c>
      <c r="AV68" s="21" t="s">
        <v>375</v>
      </c>
      <c r="AW68" s="21" t="s">
        <v>92</v>
      </c>
      <c r="AX68" s="21">
        <v>3215.6041620000001</v>
      </c>
      <c r="AY68" s="21" t="s">
        <v>93</v>
      </c>
      <c r="AZ68" s="21" t="s">
        <v>94</v>
      </c>
      <c r="BA68" s="21">
        <v>1242.2012110000001</v>
      </c>
      <c r="BB68" s="21" t="s">
        <v>95</v>
      </c>
      <c r="BC68" s="21" t="s">
        <v>483</v>
      </c>
      <c r="BD68" s="21">
        <v>2375.6047709999998</v>
      </c>
      <c r="BE68" s="21" t="s">
        <v>97</v>
      </c>
      <c r="BF68" s="21" t="s">
        <v>98</v>
      </c>
      <c r="BG68" s="27" t="s">
        <v>99</v>
      </c>
      <c r="BH68" s="25">
        <v>0</v>
      </c>
      <c r="BI68" s="21" t="s">
        <v>100</v>
      </c>
      <c r="BJ68" s="25">
        <v>0</v>
      </c>
      <c r="BK68" s="21" t="s">
        <v>101</v>
      </c>
      <c r="BL68" s="21">
        <v>834.37162599999999</v>
      </c>
      <c r="BM68" s="21" t="s">
        <v>102</v>
      </c>
      <c r="BN68" s="21" t="s">
        <v>377</v>
      </c>
      <c r="BO68" s="21">
        <v>0</v>
      </c>
      <c r="BP68" s="21">
        <v>269.932593</v>
      </c>
      <c r="BQ68" s="21" t="s">
        <v>104</v>
      </c>
      <c r="BR68" s="21" t="s">
        <v>194</v>
      </c>
      <c r="BS68" s="21">
        <v>2</v>
      </c>
      <c r="BT68" s="23">
        <v>2.92</v>
      </c>
      <c r="BU68" s="21">
        <v>168.61720500000001</v>
      </c>
      <c r="BV68" s="21" t="s">
        <v>104</v>
      </c>
      <c r="BW68" s="21" t="s">
        <v>195</v>
      </c>
      <c r="BX68" s="21">
        <v>2</v>
      </c>
      <c r="BY68" s="25" t="s">
        <v>141</v>
      </c>
      <c r="BZ68" s="21">
        <v>1199.4164519999999</v>
      </c>
      <c r="CA68" s="21" t="s">
        <v>108</v>
      </c>
      <c r="CB68" s="21">
        <v>0</v>
      </c>
      <c r="CC68" s="26" t="s">
        <v>75</v>
      </c>
      <c r="CD68" s="21">
        <v>0</v>
      </c>
      <c r="CE68" s="21">
        <v>3440.0339760000002</v>
      </c>
      <c r="CF68" s="21">
        <v>85.195779000000002</v>
      </c>
      <c r="CG68" s="20" t="s">
        <v>109</v>
      </c>
      <c r="CH68" s="20">
        <v>6</v>
      </c>
      <c r="CI68" s="21">
        <v>4489.7134990000004</v>
      </c>
      <c r="CJ68" s="20" t="s">
        <v>110</v>
      </c>
      <c r="CK68" s="20" t="s">
        <v>111</v>
      </c>
      <c r="CL68" s="20">
        <v>0</v>
      </c>
      <c r="CM68" s="21">
        <v>3760.5417269999998</v>
      </c>
      <c r="CN68" s="20" t="s">
        <v>112</v>
      </c>
      <c r="CO68" s="21">
        <v>782.44148099999995</v>
      </c>
      <c r="CP68" s="20" t="s">
        <v>113</v>
      </c>
      <c r="CQ68" s="20" t="s">
        <v>378</v>
      </c>
      <c r="CR68" s="20">
        <v>0</v>
      </c>
      <c r="CS68" s="21">
        <v>658.38930200000004</v>
      </c>
      <c r="CT68" s="20" t="s">
        <v>115</v>
      </c>
      <c r="CU68" s="20" t="s">
        <v>479</v>
      </c>
      <c r="CV68" s="20">
        <v>0</v>
      </c>
    </row>
    <row r="69" spans="1:100" ht="22.9" customHeight="1" x14ac:dyDescent="0.35">
      <c r="A69" s="2" t="s">
        <v>500</v>
      </c>
      <c r="B69" s="3" t="s">
        <v>501</v>
      </c>
      <c r="C69" s="3" t="s">
        <v>502</v>
      </c>
      <c r="D69" s="9"/>
      <c r="E69" s="20" t="s">
        <v>119</v>
      </c>
      <c r="F69" s="20">
        <v>2.17</v>
      </c>
      <c r="G69" s="20" t="s">
        <v>146</v>
      </c>
      <c r="H69" s="20" t="s">
        <v>75</v>
      </c>
      <c r="I69" s="20"/>
      <c r="J69" s="21">
        <v>40.120080000000002</v>
      </c>
      <c r="K69" s="21">
        <v>3404.4193049999999</v>
      </c>
      <c r="L69" s="21" t="s">
        <v>76</v>
      </c>
      <c r="M69" s="21" t="s">
        <v>77</v>
      </c>
      <c r="N69" s="21">
        <v>968.83463900000004</v>
      </c>
      <c r="O69" s="21" t="s">
        <v>78</v>
      </c>
      <c r="P69" s="21" t="s">
        <v>370</v>
      </c>
      <c r="Q69" s="21">
        <v>744.341227</v>
      </c>
      <c r="R69" s="21" t="s">
        <v>79</v>
      </c>
      <c r="S69" s="21" t="s">
        <v>371</v>
      </c>
      <c r="T69" s="21">
        <v>1265.411298</v>
      </c>
      <c r="U69" s="21" t="s">
        <v>81</v>
      </c>
      <c r="V69" s="21" t="s">
        <v>372</v>
      </c>
      <c r="W69" s="22">
        <v>0</v>
      </c>
      <c r="X69" s="21" t="s">
        <v>82</v>
      </c>
      <c r="Y69" s="21" t="s">
        <v>503</v>
      </c>
      <c r="Z69" s="21">
        <v>329.15391499999998</v>
      </c>
      <c r="AA69" s="21" t="s">
        <v>84</v>
      </c>
      <c r="AB69" s="21" t="s">
        <v>499</v>
      </c>
      <c r="AC69" s="22"/>
      <c r="AD69" s="21">
        <v>2735.4088339999998</v>
      </c>
      <c r="AE69" s="21" t="s">
        <v>86</v>
      </c>
      <c r="AF69" s="21" t="s">
        <v>87</v>
      </c>
      <c r="AG69" s="21">
        <v>0</v>
      </c>
      <c r="AH69" s="23">
        <v>0</v>
      </c>
      <c r="AI69" s="21">
        <v>0</v>
      </c>
      <c r="AJ69" s="23">
        <v>0</v>
      </c>
      <c r="AK69" s="21">
        <v>0</v>
      </c>
      <c r="AL69" s="23">
        <f t="shared" si="1"/>
        <v>0</v>
      </c>
      <c r="AM69" s="24" t="s">
        <v>88</v>
      </c>
      <c r="AN69" s="24" t="s">
        <v>88</v>
      </c>
      <c r="AO69" s="26" t="s">
        <v>146</v>
      </c>
      <c r="AP69" s="23">
        <v>2.1713</v>
      </c>
      <c r="AQ69" s="21">
        <v>100</v>
      </c>
      <c r="AR69" s="26" t="s">
        <v>89</v>
      </c>
      <c r="AS69" s="21">
        <v>99.043715000000006</v>
      </c>
      <c r="AT69" s="21">
        <v>114.140891</v>
      </c>
      <c r="AU69" s="21" t="s">
        <v>90</v>
      </c>
      <c r="AV69" s="21" t="s">
        <v>375</v>
      </c>
      <c r="AW69" s="21" t="s">
        <v>92</v>
      </c>
      <c r="AX69" s="21">
        <v>2652.2874569999999</v>
      </c>
      <c r="AY69" s="21" t="s">
        <v>93</v>
      </c>
      <c r="AZ69" s="21" t="s">
        <v>94</v>
      </c>
      <c r="BA69" s="21">
        <v>980.76198999999997</v>
      </c>
      <c r="BB69" s="21" t="s">
        <v>95</v>
      </c>
      <c r="BC69" s="21" t="s">
        <v>376</v>
      </c>
      <c r="BD69" s="21">
        <v>2232.9426159999998</v>
      </c>
      <c r="BE69" s="21" t="s">
        <v>97</v>
      </c>
      <c r="BF69" s="21" t="s">
        <v>98</v>
      </c>
      <c r="BG69" s="30" t="s">
        <v>316</v>
      </c>
      <c r="BH69" s="25">
        <v>0</v>
      </c>
      <c r="BI69" s="21" t="s">
        <v>100</v>
      </c>
      <c r="BJ69" s="25">
        <v>0</v>
      </c>
      <c r="BK69" s="21" t="s">
        <v>101</v>
      </c>
      <c r="BL69" s="21">
        <v>262.44166000000001</v>
      </c>
      <c r="BM69" s="21" t="s">
        <v>102</v>
      </c>
      <c r="BN69" s="21" t="s">
        <v>377</v>
      </c>
      <c r="BO69" s="21">
        <v>1</v>
      </c>
      <c r="BP69" s="21">
        <v>0</v>
      </c>
      <c r="BQ69" s="21" t="s">
        <v>104</v>
      </c>
      <c r="BR69" s="21" t="s">
        <v>126</v>
      </c>
      <c r="BS69" s="21">
        <v>2</v>
      </c>
      <c r="BT69" s="23">
        <v>2.17</v>
      </c>
      <c r="BU69" s="21">
        <v>386.23776800000002</v>
      </c>
      <c r="BV69" s="21" t="s">
        <v>104</v>
      </c>
      <c r="BW69" s="21" t="s">
        <v>195</v>
      </c>
      <c r="BX69" s="21">
        <v>0</v>
      </c>
      <c r="BY69" s="25" t="s">
        <v>141</v>
      </c>
      <c r="BZ69" s="21">
        <v>1657.1378560000001</v>
      </c>
      <c r="CA69" s="21" t="s">
        <v>108</v>
      </c>
      <c r="CB69" s="21">
        <v>0</v>
      </c>
      <c r="CC69" s="26" t="s">
        <v>75</v>
      </c>
      <c r="CD69" s="21">
        <v>0</v>
      </c>
      <c r="CE69" s="21">
        <v>2673.2506349999999</v>
      </c>
      <c r="CF69" s="21">
        <v>184.641761</v>
      </c>
      <c r="CG69" s="20" t="s">
        <v>109</v>
      </c>
      <c r="CH69" s="20">
        <v>11</v>
      </c>
      <c r="CI69" s="21">
        <v>3893.1750379999999</v>
      </c>
      <c r="CJ69" s="20" t="s">
        <v>110</v>
      </c>
      <c r="CK69" s="20" t="s">
        <v>111</v>
      </c>
      <c r="CL69" s="20">
        <v>0</v>
      </c>
      <c r="CM69" s="21">
        <v>3335.428312</v>
      </c>
      <c r="CN69" s="20" t="s">
        <v>112</v>
      </c>
      <c r="CO69" s="21">
        <v>188.63051899999999</v>
      </c>
      <c r="CP69" s="20" t="s">
        <v>113</v>
      </c>
      <c r="CQ69" s="20" t="s">
        <v>378</v>
      </c>
      <c r="CR69" s="20">
        <v>1</v>
      </c>
      <c r="CS69" s="21">
        <v>1117.081919</v>
      </c>
      <c r="CT69" s="20" t="s">
        <v>115</v>
      </c>
      <c r="CU69" s="20" t="s">
        <v>479</v>
      </c>
      <c r="CV69" s="20">
        <v>0</v>
      </c>
    </row>
    <row r="70" spans="1:100" ht="22.9" customHeight="1" x14ac:dyDescent="0.35">
      <c r="A70" s="2" t="s">
        <v>504</v>
      </c>
      <c r="B70" s="3"/>
      <c r="C70" s="3" t="s">
        <v>505</v>
      </c>
      <c r="D70" s="9"/>
      <c r="E70" s="20" t="s">
        <v>119</v>
      </c>
      <c r="F70" s="20">
        <v>20.93</v>
      </c>
      <c r="G70" s="20" t="s">
        <v>146</v>
      </c>
      <c r="H70" s="20" t="s">
        <v>75</v>
      </c>
      <c r="I70" s="20"/>
      <c r="J70" s="21">
        <v>386.80488000000003</v>
      </c>
      <c r="K70" s="21">
        <v>4382.2534169999999</v>
      </c>
      <c r="L70" s="21" t="s">
        <v>76</v>
      </c>
      <c r="M70" s="21" t="s">
        <v>77</v>
      </c>
      <c r="N70" s="21">
        <v>3414.9566519999998</v>
      </c>
      <c r="O70" s="21" t="s">
        <v>78</v>
      </c>
      <c r="P70" s="21" t="s">
        <v>214</v>
      </c>
      <c r="Q70" s="21">
        <v>2031.193491</v>
      </c>
      <c r="R70" s="21" t="s">
        <v>79</v>
      </c>
      <c r="S70" s="21" t="s">
        <v>450</v>
      </c>
      <c r="T70" s="21">
        <v>1277.9244120000001</v>
      </c>
      <c r="U70" s="21" t="s">
        <v>81</v>
      </c>
      <c r="V70" s="21" t="s">
        <v>215</v>
      </c>
      <c r="W70" s="21">
        <v>82.553522999999998</v>
      </c>
      <c r="X70" s="21" t="s">
        <v>82</v>
      </c>
      <c r="Y70" s="21" t="s">
        <v>388</v>
      </c>
      <c r="Z70" s="21">
        <v>112.77621499999999</v>
      </c>
      <c r="AA70" s="21" t="s">
        <v>84</v>
      </c>
      <c r="AB70" s="21" t="s">
        <v>506</v>
      </c>
      <c r="AC70" s="26"/>
      <c r="AD70" s="21">
        <v>727.59608700000001</v>
      </c>
      <c r="AE70" s="21" t="s">
        <v>86</v>
      </c>
      <c r="AF70" s="21" t="s">
        <v>217</v>
      </c>
      <c r="AG70" s="21">
        <v>1</v>
      </c>
      <c r="AH70" s="23">
        <v>0</v>
      </c>
      <c r="AI70" s="21">
        <v>0</v>
      </c>
      <c r="AJ70" s="23">
        <v>14.622636</v>
      </c>
      <c r="AK70" s="21">
        <v>69.861070999999995</v>
      </c>
      <c r="AL70" s="23">
        <f t="shared" si="1"/>
        <v>14.622636</v>
      </c>
      <c r="AM70" s="24" t="s">
        <v>88</v>
      </c>
      <c r="AN70" s="24" t="s">
        <v>88</v>
      </c>
      <c r="AO70" s="26" t="s">
        <v>146</v>
      </c>
      <c r="AP70" s="23">
        <v>20.931021999999999</v>
      </c>
      <c r="AQ70" s="21">
        <v>100</v>
      </c>
      <c r="AR70" s="28" t="s">
        <v>247</v>
      </c>
      <c r="AS70" s="21">
        <v>99.954948999999999</v>
      </c>
      <c r="AT70" s="21">
        <v>49.592180999999997</v>
      </c>
      <c r="AU70" s="21" t="s">
        <v>90</v>
      </c>
      <c r="AV70" s="21" t="s">
        <v>447</v>
      </c>
      <c r="AW70" s="21" t="s">
        <v>92</v>
      </c>
      <c r="AX70" s="21">
        <v>1614.5828670000001</v>
      </c>
      <c r="AY70" s="21" t="s">
        <v>93</v>
      </c>
      <c r="AZ70" s="21" t="s">
        <v>206</v>
      </c>
      <c r="BA70" s="21">
        <v>53.617235000000001</v>
      </c>
      <c r="BB70" s="21" t="s">
        <v>95</v>
      </c>
      <c r="BC70" s="21" t="s">
        <v>219</v>
      </c>
      <c r="BD70" s="21">
        <v>1615.604135</v>
      </c>
      <c r="BE70" s="21" t="s">
        <v>97</v>
      </c>
      <c r="BF70" s="21" t="s">
        <v>268</v>
      </c>
      <c r="BG70" s="30" t="s">
        <v>507</v>
      </c>
      <c r="BH70" s="25">
        <v>0</v>
      </c>
      <c r="BI70" s="21" t="s">
        <v>100</v>
      </c>
      <c r="BJ70" s="25">
        <v>0</v>
      </c>
      <c r="BK70" s="21" t="s">
        <v>101</v>
      </c>
      <c r="BL70" s="21">
        <v>75.606514000000004</v>
      </c>
      <c r="BM70" s="21" t="s">
        <v>102</v>
      </c>
      <c r="BN70" s="21" t="s">
        <v>400</v>
      </c>
      <c r="BO70" s="21">
        <v>0</v>
      </c>
      <c r="BP70" s="21">
        <v>273.64391000000001</v>
      </c>
      <c r="BQ70" s="21" t="s">
        <v>104</v>
      </c>
      <c r="BR70" s="21" t="s">
        <v>105</v>
      </c>
      <c r="BS70" s="21">
        <v>1</v>
      </c>
      <c r="BT70" s="23">
        <v>20.93</v>
      </c>
      <c r="BU70" s="21">
        <v>320.82432899999998</v>
      </c>
      <c r="BV70" s="21" t="s">
        <v>104</v>
      </c>
      <c r="BW70" s="21" t="s">
        <v>257</v>
      </c>
      <c r="BX70" s="21">
        <v>1</v>
      </c>
      <c r="BY70" s="28" t="s">
        <v>443</v>
      </c>
      <c r="BZ70" s="21">
        <v>919.87206500000002</v>
      </c>
      <c r="CA70" s="21" t="s">
        <v>108</v>
      </c>
      <c r="CB70" s="21">
        <v>0</v>
      </c>
      <c r="CC70" s="26" t="s">
        <v>75</v>
      </c>
      <c r="CD70" s="21">
        <v>0</v>
      </c>
      <c r="CE70" s="21">
        <v>2067.4555359999999</v>
      </c>
      <c r="CF70" s="21">
        <v>38.973779</v>
      </c>
      <c r="CG70" s="20" t="s">
        <v>109</v>
      </c>
      <c r="CH70" s="20">
        <v>7</v>
      </c>
      <c r="CI70" s="21">
        <v>1872.1726229999999</v>
      </c>
      <c r="CJ70" s="20" t="s">
        <v>110</v>
      </c>
      <c r="CK70" s="20" t="s">
        <v>402</v>
      </c>
      <c r="CL70" s="20">
        <v>0</v>
      </c>
      <c r="CM70" s="21">
        <v>20.468375000000002</v>
      </c>
      <c r="CN70" s="20" t="s">
        <v>112</v>
      </c>
      <c r="CO70" s="21">
        <v>516.19627300000002</v>
      </c>
      <c r="CP70" s="20" t="s">
        <v>113</v>
      </c>
      <c r="CQ70" s="20" t="s">
        <v>391</v>
      </c>
      <c r="CR70" s="20">
        <v>0</v>
      </c>
      <c r="CS70" s="21">
        <v>83.245907000000003</v>
      </c>
      <c r="CT70" s="20" t="s">
        <v>115</v>
      </c>
      <c r="CU70" s="20" t="s">
        <v>508</v>
      </c>
      <c r="CV70" s="20">
        <v>0</v>
      </c>
    </row>
    <row r="71" spans="1:100" ht="22.9" customHeight="1" x14ac:dyDescent="0.35">
      <c r="A71" s="2" t="s">
        <v>509</v>
      </c>
      <c r="B71" s="3"/>
      <c r="C71" s="3" t="s">
        <v>510</v>
      </c>
      <c r="D71" s="9"/>
      <c r="E71" s="20" t="s">
        <v>138</v>
      </c>
      <c r="F71" s="20">
        <v>5.33</v>
      </c>
      <c r="G71" s="20" t="s">
        <v>146</v>
      </c>
      <c r="H71" s="20" t="s">
        <v>75</v>
      </c>
      <c r="I71" s="20"/>
      <c r="J71" s="21"/>
      <c r="K71" s="21">
        <v>4611.862427</v>
      </c>
      <c r="L71" s="21" t="s">
        <v>76</v>
      </c>
      <c r="M71" s="21" t="s">
        <v>77</v>
      </c>
      <c r="N71" s="21">
        <v>3827.1790959999998</v>
      </c>
      <c r="O71" s="21" t="s">
        <v>78</v>
      </c>
      <c r="P71" s="21" t="s">
        <v>214</v>
      </c>
      <c r="Q71" s="21">
        <v>1785.0703349999999</v>
      </c>
      <c r="R71" s="21" t="s">
        <v>79</v>
      </c>
      <c r="S71" s="21" t="s">
        <v>511</v>
      </c>
      <c r="T71" s="21">
        <v>1653.6988759999999</v>
      </c>
      <c r="U71" s="21" t="s">
        <v>81</v>
      </c>
      <c r="V71" s="21" t="s">
        <v>215</v>
      </c>
      <c r="W71" s="21">
        <v>199.34339299999999</v>
      </c>
      <c r="X71" s="21" t="s">
        <v>82</v>
      </c>
      <c r="Y71" s="21" t="s">
        <v>396</v>
      </c>
      <c r="Z71" s="21">
        <v>51.150893000000003</v>
      </c>
      <c r="AA71" s="21" t="s">
        <v>84</v>
      </c>
      <c r="AB71" s="21" t="s">
        <v>512</v>
      </c>
      <c r="AC71" s="26"/>
      <c r="AD71" s="21">
        <v>1135.4827009999999</v>
      </c>
      <c r="AE71" s="21" t="s">
        <v>86</v>
      </c>
      <c r="AF71" s="21" t="s">
        <v>217</v>
      </c>
      <c r="AG71" s="21">
        <v>0</v>
      </c>
      <c r="AH71" s="23">
        <v>0</v>
      </c>
      <c r="AI71" s="21">
        <v>0</v>
      </c>
      <c r="AJ71" s="23">
        <v>0.61306099999999997</v>
      </c>
      <c r="AK71" s="21">
        <v>11.49339</v>
      </c>
      <c r="AL71" s="23">
        <f t="shared" si="1"/>
        <v>0.61306099999999997</v>
      </c>
      <c r="AM71" s="24" t="s">
        <v>88</v>
      </c>
      <c r="AN71" s="24" t="s">
        <v>88</v>
      </c>
      <c r="AO71" s="26" t="s">
        <v>146</v>
      </c>
      <c r="AP71" s="23">
        <v>4.8890580000000003</v>
      </c>
      <c r="AQ71" s="21">
        <v>91.657869000000005</v>
      </c>
      <c r="AR71" s="28" t="s">
        <v>247</v>
      </c>
      <c r="AS71" s="21">
        <v>97.542364000000006</v>
      </c>
      <c r="AT71" s="21">
        <v>452.38128899999998</v>
      </c>
      <c r="AU71" s="21" t="s">
        <v>90</v>
      </c>
      <c r="AV71" s="21" t="s">
        <v>513</v>
      </c>
      <c r="AW71" s="21" t="s">
        <v>92</v>
      </c>
      <c r="AX71" s="21">
        <v>2205.4581450000001</v>
      </c>
      <c r="AY71" s="21" t="s">
        <v>93</v>
      </c>
      <c r="AZ71" s="21" t="s">
        <v>206</v>
      </c>
      <c r="BA71" s="21">
        <v>582.45344499999999</v>
      </c>
      <c r="BB71" s="21" t="s">
        <v>95</v>
      </c>
      <c r="BC71" s="21" t="s">
        <v>219</v>
      </c>
      <c r="BD71" s="21">
        <v>2206.2389119999998</v>
      </c>
      <c r="BE71" s="21" t="s">
        <v>97</v>
      </c>
      <c r="BF71" s="21" t="s">
        <v>268</v>
      </c>
      <c r="BG71" s="27" t="s">
        <v>99</v>
      </c>
      <c r="BH71" s="25">
        <v>0</v>
      </c>
      <c r="BI71" s="21" t="s">
        <v>100</v>
      </c>
      <c r="BJ71" s="25">
        <v>0</v>
      </c>
      <c r="BK71" s="21" t="s">
        <v>101</v>
      </c>
      <c r="BL71" s="21">
        <v>66.300923999999995</v>
      </c>
      <c r="BM71" s="21" t="s">
        <v>102</v>
      </c>
      <c r="BN71" s="21" t="s">
        <v>400</v>
      </c>
      <c r="BO71" s="21">
        <v>1</v>
      </c>
      <c r="BP71" s="21">
        <v>334.761303</v>
      </c>
      <c r="BQ71" s="21" t="s">
        <v>104</v>
      </c>
      <c r="BR71" s="21" t="s">
        <v>105</v>
      </c>
      <c r="BS71" s="21">
        <v>1</v>
      </c>
      <c r="BT71" s="23">
        <v>5.33</v>
      </c>
      <c r="BU71" s="21">
        <v>374.37380000000002</v>
      </c>
      <c r="BV71" s="21" t="s">
        <v>104</v>
      </c>
      <c r="BW71" s="21" t="s">
        <v>257</v>
      </c>
      <c r="BX71" s="21">
        <v>0</v>
      </c>
      <c r="BY71" s="25" t="s">
        <v>420</v>
      </c>
      <c r="BZ71" s="21">
        <v>1215.104904</v>
      </c>
      <c r="CA71" s="21" t="s">
        <v>108</v>
      </c>
      <c r="CB71" s="21">
        <v>0</v>
      </c>
      <c r="CC71" s="26" t="s">
        <v>75</v>
      </c>
      <c r="CD71" s="21">
        <v>87.382586000000003</v>
      </c>
      <c r="CE71" s="21">
        <v>1244.3281500000001</v>
      </c>
      <c r="CF71" s="21">
        <v>40.356344999999997</v>
      </c>
      <c r="CG71" s="20" t="s">
        <v>109</v>
      </c>
      <c r="CH71" s="20">
        <v>12</v>
      </c>
      <c r="CI71" s="21">
        <v>2140.6260860000002</v>
      </c>
      <c r="CJ71" s="20" t="s">
        <v>110</v>
      </c>
      <c r="CK71" s="20" t="s">
        <v>402</v>
      </c>
      <c r="CL71" s="20">
        <v>0</v>
      </c>
      <c r="CM71" s="21">
        <v>33.610489999999999</v>
      </c>
      <c r="CN71" s="20" t="s">
        <v>112</v>
      </c>
      <c r="CO71" s="21">
        <v>931.08002099999999</v>
      </c>
      <c r="CP71" s="20" t="s">
        <v>113</v>
      </c>
      <c r="CQ71" s="20" t="s">
        <v>391</v>
      </c>
      <c r="CR71" s="20">
        <v>0</v>
      </c>
      <c r="CS71" s="21">
        <v>602.64458999999999</v>
      </c>
      <c r="CT71" s="20" t="s">
        <v>115</v>
      </c>
      <c r="CU71" s="20" t="s">
        <v>514</v>
      </c>
      <c r="CV71" s="20">
        <v>0</v>
      </c>
    </row>
    <row r="72" spans="1:100" ht="22.9" customHeight="1" x14ac:dyDescent="0.35">
      <c r="A72" s="2" t="s">
        <v>515</v>
      </c>
      <c r="B72" s="3" t="s">
        <v>516</v>
      </c>
      <c r="C72" s="3" t="s">
        <v>517</v>
      </c>
      <c r="D72" s="9"/>
      <c r="E72" s="20" t="s">
        <v>119</v>
      </c>
      <c r="F72" s="20">
        <v>0.19</v>
      </c>
      <c r="G72" s="20" t="s">
        <v>74</v>
      </c>
      <c r="H72" s="20" t="s">
        <v>75</v>
      </c>
      <c r="I72" s="20" t="s">
        <v>161</v>
      </c>
      <c r="J72" s="21">
        <v>15.120000000000001</v>
      </c>
      <c r="K72" s="21">
        <v>4166.7018349999998</v>
      </c>
      <c r="L72" s="21" t="s">
        <v>76</v>
      </c>
      <c r="M72" s="21" t="s">
        <v>77</v>
      </c>
      <c r="N72" s="21">
        <v>3400.3312729999998</v>
      </c>
      <c r="O72" s="21" t="s">
        <v>78</v>
      </c>
      <c r="P72" s="21" t="s">
        <v>214</v>
      </c>
      <c r="Q72" s="21">
        <v>1703.321713</v>
      </c>
      <c r="R72" s="21" t="s">
        <v>79</v>
      </c>
      <c r="S72" s="21" t="s">
        <v>450</v>
      </c>
      <c r="T72" s="21">
        <v>1234.1744779999999</v>
      </c>
      <c r="U72" s="21" t="s">
        <v>81</v>
      </c>
      <c r="V72" s="21" t="s">
        <v>215</v>
      </c>
      <c r="W72" s="21">
        <v>483.06324899999998</v>
      </c>
      <c r="X72" s="21" t="s">
        <v>82</v>
      </c>
      <c r="Y72" s="21" t="s">
        <v>518</v>
      </c>
      <c r="Z72" s="21">
        <v>13.857035</v>
      </c>
      <c r="AA72" s="21" t="s">
        <v>84</v>
      </c>
      <c r="AB72" s="21" t="s">
        <v>519</v>
      </c>
      <c r="AC72" s="26"/>
      <c r="AD72" s="21">
        <v>1563.783465</v>
      </c>
      <c r="AE72" s="21" t="s">
        <v>86</v>
      </c>
      <c r="AF72" s="21" t="s">
        <v>217</v>
      </c>
      <c r="AG72" s="21">
        <v>0</v>
      </c>
      <c r="AH72" s="23">
        <v>0</v>
      </c>
      <c r="AI72" s="21">
        <v>0</v>
      </c>
      <c r="AJ72" s="23">
        <v>0</v>
      </c>
      <c r="AK72" s="21">
        <v>0</v>
      </c>
      <c r="AL72" s="23">
        <f t="shared" si="1"/>
        <v>0</v>
      </c>
      <c r="AM72" s="24" t="s">
        <v>88</v>
      </c>
      <c r="AN72" s="24" t="s">
        <v>88</v>
      </c>
      <c r="AO72" s="25" t="s">
        <v>74</v>
      </c>
      <c r="AP72" s="29">
        <v>0.18928600000000001</v>
      </c>
      <c r="AQ72" s="21">
        <v>100</v>
      </c>
      <c r="AR72" s="24" t="s">
        <v>80</v>
      </c>
      <c r="AS72" s="21" t="s">
        <v>80</v>
      </c>
      <c r="AT72" s="21">
        <v>835.93436099999997</v>
      </c>
      <c r="AU72" s="21" t="s">
        <v>90</v>
      </c>
      <c r="AV72" s="21" t="s">
        <v>520</v>
      </c>
      <c r="AW72" s="21" t="s">
        <v>92</v>
      </c>
      <c r="AX72" s="21">
        <v>1909.4112749999999</v>
      </c>
      <c r="AY72" s="21" t="s">
        <v>93</v>
      </c>
      <c r="AZ72" s="21" t="s">
        <v>206</v>
      </c>
      <c r="BA72" s="21">
        <v>811.59497899999997</v>
      </c>
      <c r="BB72" s="21" t="s">
        <v>95</v>
      </c>
      <c r="BC72" s="21" t="s">
        <v>219</v>
      </c>
      <c r="BD72" s="21">
        <v>1909.8595150000001</v>
      </c>
      <c r="BE72" s="21" t="s">
        <v>97</v>
      </c>
      <c r="BF72" s="21" t="s">
        <v>268</v>
      </c>
      <c r="BG72" s="27" t="s">
        <v>99</v>
      </c>
      <c r="BH72" s="25">
        <v>0</v>
      </c>
      <c r="BI72" s="21" t="s">
        <v>100</v>
      </c>
      <c r="BJ72" s="25">
        <v>0</v>
      </c>
      <c r="BK72" s="21" t="s">
        <v>101</v>
      </c>
      <c r="BL72" s="21">
        <v>340.95310899999998</v>
      </c>
      <c r="BM72" s="21" t="s">
        <v>102</v>
      </c>
      <c r="BN72" s="21" t="s">
        <v>400</v>
      </c>
      <c r="BO72" s="21">
        <v>1</v>
      </c>
      <c r="BP72" s="21">
        <v>58.922373</v>
      </c>
      <c r="BQ72" s="21" t="s">
        <v>104</v>
      </c>
      <c r="BR72" s="21" t="s">
        <v>194</v>
      </c>
      <c r="BS72" s="21">
        <v>3</v>
      </c>
      <c r="BT72" s="23">
        <v>0.19</v>
      </c>
      <c r="BU72" s="21">
        <v>134.804349</v>
      </c>
      <c r="BV72" s="21" t="s">
        <v>104</v>
      </c>
      <c r="BW72" s="21" t="s">
        <v>324</v>
      </c>
      <c r="BX72" s="21">
        <v>3</v>
      </c>
      <c r="BY72" s="25" t="s">
        <v>141</v>
      </c>
      <c r="BZ72" s="21">
        <v>1517.7119700000001</v>
      </c>
      <c r="CA72" s="21" t="s">
        <v>108</v>
      </c>
      <c r="CB72" s="21">
        <v>0</v>
      </c>
      <c r="CC72" s="26" t="s">
        <v>75</v>
      </c>
      <c r="CD72" s="21">
        <v>58.068438999999998</v>
      </c>
      <c r="CE72" s="21">
        <v>2517.417594</v>
      </c>
      <c r="CF72" s="21">
        <v>9.7157280000000004</v>
      </c>
      <c r="CG72" s="20" t="s">
        <v>109</v>
      </c>
      <c r="CH72" s="20">
        <v>49</v>
      </c>
      <c r="CI72" s="21">
        <v>2443.4411500000001</v>
      </c>
      <c r="CJ72" s="20" t="s">
        <v>110</v>
      </c>
      <c r="CK72" s="20" t="s">
        <v>271</v>
      </c>
      <c r="CL72" s="20">
        <v>0</v>
      </c>
      <c r="CM72" s="21">
        <v>636.02284099999997</v>
      </c>
      <c r="CN72" s="20" t="s">
        <v>112</v>
      </c>
      <c r="CO72" s="21">
        <v>576.08952599999998</v>
      </c>
      <c r="CP72" s="20" t="s">
        <v>113</v>
      </c>
      <c r="CQ72" s="20" t="s">
        <v>391</v>
      </c>
      <c r="CR72" s="20">
        <v>1</v>
      </c>
      <c r="CS72" s="21">
        <v>486.61188099999998</v>
      </c>
      <c r="CT72" s="20" t="s">
        <v>115</v>
      </c>
      <c r="CU72" s="20" t="s">
        <v>508</v>
      </c>
      <c r="CV72" s="20">
        <v>1</v>
      </c>
    </row>
    <row r="73" spans="1:100" ht="22.9" customHeight="1" x14ac:dyDescent="0.35">
      <c r="A73" s="2" t="s">
        <v>521</v>
      </c>
      <c r="B73" s="3"/>
      <c r="C73" s="3" t="s">
        <v>522</v>
      </c>
      <c r="D73" s="9"/>
      <c r="E73" s="20" t="s">
        <v>143</v>
      </c>
      <c r="F73" s="20">
        <v>23.25</v>
      </c>
      <c r="G73" s="20" t="s">
        <v>146</v>
      </c>
      <c r="H73" s="20" t="s">
        <v>75</v>
      </c>
      <c r="I73" s="20"/>
      <c r="J73" s="21">
        <v>429.60456000000005</v>
      </c>
      <c r="K73" s="21">
        <v>4150.4421739999998</v>
      </c>
      <c r="L73" s="21" t="s">
        <v>76</v>
      </c>
      <c r="M73" s="21" t="s">
        <v>77</v>
      </c>
      <c r="N73" s="21">
        <v>3581.040023</v>
      </c>
      <c r="O73" s="21" t="s">
        <v>78</v>
      </c>
      <c r="P73" s="21" t="s">
        <v>214</v>
      </c>
      <c r="Q73" s="21">
        <v>1082.817982</v>
      </c>
      <c r="R73" s="21" t="s">
        <v>79</v>
      </c>
      <c r="S73" s="21" t="s">
        <v>511</v>
      </c>
      <c r="T73" s="21">
        <v>1477.6632589999999</v>
      </c>
      <c r="U73" s="21" t="s">
        <v>81</v>
      </c>
      <c r="V73" s="21" t="s">
        <v>215</v>
      </c>
      <c r="W73" s="21">
        <v>10.840178</v>
      </c>
      <c r="X73" s="21" t="s">
        <v>82</v>
      </c>
      <c r="Y73" s="21" t="s">
        <v>523</v>
      </c>
      <c r="Z73" s="21">
        <v>0</v>
      </c>
      <c r="AA73" s="21" t="s">
        <v>84</v>
      </c>
      <c r="AB73" s="21" t="s">
        <v>512</v>
      </c>
      <c r="AC73" s="22"/>
      <c r="AD73" s="21">
        <v>1450.1917089999999</v>
      </c>
      <c r="AE73" s="21" t="s">
        <v>86</v>
      </c>
      <c r="AF73" s="21" t="s">
        <v>217</v>
      </c>
      <c r="AG73" s="21">
        <v>0</v>
      </c>
      <c r="AH73" s="23">
        <v>0</v>
      </c>
      <c r="AI73" s="21">
        <v>0</v>
      </c>
      <c r="AJ73" s="23">
        <v>3.8584900000000002</v>
      </c>
      <c r="AK73" s="21">
        <v>16.597453999999999</v>
      </c>
      <c r="AL73" s="23">
        <f t="shared" si="1"/>
        <v>3.8584900000000002</v>
      </c>
      <c r="AM73" s="24" t="s">
        <v>88</v>
      </c>
      <c r="AN73" s="24" t="s">
        <v>88</v>
      </c>
      <c r="AO73" s="26" t="s">
        <v>146</v>
      </c>
      <c r="AP73" s="23">
        <v>21.001937999999999</v>
      </c>
      <c r="AQ73" s="21">
        <v>90.340710000000001</v>
      </c>
      <c r="AR73" s="28" t="s">
        <v>247</v>
      </c>
      <c r="AS73" s="21">
        <v>99.383785000000003</v>
      </c>
      <c r="AT73" s="21">
        <v>489.921313</v>
      </c>
      <c r="AU73" s="21" t="s">
        <v>90</v>
      </c>
      <c r="AV73" s="21" t="s">
        <v>524</v>
      </c>
      <c r="AW73" s="21" t="s">
        <v>92</v>
      </c>
      <c r="AX73" s="21">
        <v>2200.6379860000002</v>
      </c>
      <c r="AY73" s="21" t="s">
        <v>93</v>
      </c>
      <c r="AZ73" s="21" t="s">
        <v>206</v>
      </c>
      <c r="BA73" s="21">
        <v>802.18025899999998</v>
      </c>
      <c r="BB73" s="21" t="s">
        <v>95</v>
      </c>
      <c r="BC73" s="21" t="s">
        <v>219</v>
      </c>
      <c r="BD73" s="21">
        <v>2201.1503969999999</v>
      </c>
      <c r="BE73" s="21" t="s">
        <v>97</v>
      </c>
      <c r="BF73" s="21" t="s">
        <v>268</v>
      </c>
      <c r="BG73" s="27" t="s">
        <v>99</v>
      </c>
      <c r="BH73" s="25">
        <v>0</v>
      </c>
      <c r="BI73" s="21" t="s">
        <v>100</v>
      </c>
      <c r="BJ73" s="25">
        <v>0</v>
      </c>
      <c r="BK73" s="21" t="s">
        <v>101</v>
      </c>
      <c r="BL73" s="21">
        <v>87.184646000000001</v>
      </c>
      <c r="BM73" s="21" t="s">
        <v>102</v>
      </c>
      <c r="BN73" s="21" t="s">
        <v>400</v>
      </c>
      <c r="BO73" s="21">
        <v>1</v>
      </c>
      <c r="BP73" s="21">
        <v>0</v>
      </c>
      <c r="BQ73" s="21" t="s">
        <v>104</v>
      </c>
      <c r="BR73" s="21" t="s">
        <v>105</v>
      </c>
      <c r="BS73" s="21">
        <v>0</v>
      </c>
      <c r="BT73" s="23">
        <v>23.25</v>
      </c>
      <c r="BU73" s="21">
        <v>59.614649</v>
      </c>
      <c r="BV73" s="21" t="s">
        <v>104</v>
      </c>
      <c r="BW73" s="21" t="s">
        <v>106</v>
      </c>
      <c r="BX73" s="21">
        <v>0</v>
      </c>
      <c r="BY73" s="25" t="s">
        <v>141</v>
      </c>
      <c r="BZ73" s="21">
        <v>1360.348722</v>
      </c>
      <c r="CA73" s="21" t="s">
        <v>108</v>
      </c>
      <c r="CB73" s="21">
        <v>0</v>
      </c>
      <c r="CC73" s="26" t="s">
        <v>75</v>
      </c>
      <c r="CD73" s="21">
        <v>0</v>
      </c>
      <c r="CE73" s="21">
        <v>1109.9222810000001</v>
      </c>
      <c r="CF73" s="21">
        <v>48.930098999999998</v>
      </c>
      <c r="CG73" s="20" t="s">
        <v>109</v>
      </c>
      <c r="CH73" s="20">
        <v>11</v>
      </c>
      <c r="CI73" s="21">
        <v>2482.5908460000001</v>
      </c>
      <c r="CJ73" s="20" t="s">
        <v>110</v>
      </c>
      <c r="CK73" s="20" t="s">
        <v>402</v>
      </c>
      <c r="CL73" s="20">
        <v>0</v>
      </c>
      <c r="CM73" s="21">
        <v>238.437217</v>
      </c>
      <c r="CN73" s="20" t="s">
        <v>112</v>
      </c>
      <c r="CO73" s="21">
        <v>872.13942099999997</v>
      </c>
      <c r="CP73" s="20" t="s">
        <v>113</v>
      </c>
      <c r="CQ73" s="20" t="s">
        <v>391</v>
      </c>
      <c r="CR73" s="20">
        <v>0</v>
      </c>
      <c r="CS73" s="21">
        <v>63.5</v>
      </c>
      <c r="CT73" s="20" t="s">
        <v>115</v>
      </c>
      <c r="CU73" s="20" t="s">
        <v>514</v>
      </c>
      <c r="CV73" s="20">
        <v>0</v>
      </c>
    </row>
    <row r="74" spans="1:100" ht="22.9" customHeight="1" x14ac:dyDescent="0.35">
      <c r="A74" s="2" t="s">
        <v>525</v>
      </c>
      <c r="B74" s="3"/>
      <c r="C74" s="3" t="s">
        <v>526</v>
      </c>
      <c r="D74" s="9"/>
      <c r="E74" s="20" t="s">
        <v>119</v>
      </c>
      <c r="F74" s="20">
        <v>3.09</v>
      </c>
      <c r="G74" s="20" t="s">
        <v>146</v>
      </c>
      <c r="H74" s="20" t="s">
        <v>161</v>
      </c>
      <c r="I74" s="20"/>
      <c r="J74" s="21">
        <v>57.066240000000008</v>
      </c>
      <c r="K74" s="21">
        <v>4488.9202619999996</v>
      </c>
      <c r="L74" s="21" t="s">
        <v>76</v>
      </c>
      <c r="M74" s="21" t="s">
        <v>77</v>
      </c>
      <c r="N74" s="21">
        <v>4033.3613489999998</v>
      </c>
      <c r="O74" s="21" t="s">
        <v>78</v>
      </c>
      <c r="P74" s="21" t="s">
        <v>214</v>
      </c>
      <c r="Q74" s="21">
        <v>1119.7824009999999</v>
      </c>
      <c r="R74" s="21" t="s">
        <v>79</v>
      </c>
      <c r="S74" s="21" t="s">
        <v>511</v>
      </c>
      <c r="T74" s="21">
        <v>1906.6404190000001</v>
      </c>
      <c r="U74" s="21" t="s">
        <v>81</v>
      </c>
      <c r="V74" s="21" t="s">
        <v>215</v>
      </c>
      <c r="W74" s="22">
        <v>0</v>
      </c>
      <c r="X74" s="21" t="s">
        <v>82</v>
      </c>
      <c r="Y74" s="21" t="s">
        <v>523</v>
      </c>
      <c r="Z74" s="21">
        <v>0</v>
      </c>
      <c r="AA74" s="21" t="s">
        <v>84</v>
      </c>
      <c r="AB74" s="21" t="s">
        <v>527</v>
      </c>
      <c r="AC74" s="22"/>
      <c r="AD74" s="21">
        <v>1438.481149</v>
      </c>
      <c r="AE74" s="21" t="s">
        <v>86</v>
      </c>
      <c r="AF74" s="21" t="s">
        <v>217</v>
      </c>
      <c r="AG74" s="21">
        <v>0</v>
      </c>
      <c r="AH74" s="23">
        <v>0</v>
      </c>
      <c r="AI74" s="21">
        <v>0</v>
      </c>
      <c r="AJ74" s="23">
        <v>3.0390480000000002</v>
      </c>
      <c r="AK74" s="21">
        <v>98.423102999999998</v>
      </c>
      <c r="AL74" s="23">
        <f t="shared" si="1"/>
        <v>3.0390480000000002</v>
      </c>
      <c r="AM74" s="24" t="s">
        <v>88</v>
      </c>
      <c r="AN74" s="24" t="s">
        <v>88</v>
      </c>
      <c r="AO74" s="26" t="s">
        <v>146</v>
      </c>
      <c r="AP74" s="23">
        <v>2.5712220000000001</v>
      </c>
      <c r="AQ74" s="21">
        <v>83.272002000000001</v>
      </c>
      <c r="AR74" s="26" t="s">
        <v>89</v>
      </c>
      <c r="AS74" s="21">
        <v>100</v>
      </c>
      <c r="AT74" s="21">
        <v>730.57617200000004</v>
      </c>
      <c r="AU74" s="21" t="s">
        <v>90</v>
      </c>
      <c r="AV74" s="21" t="s">
        <v>524</v>
      </c>
      <c r="AW74" s="21" t="s">
        <v>92</v>
      </c>
      <c r="AX74" s="21">
        <v>2630.2388679999999</v>
      </c>
      <c r="AY74" s="21" t="s">
        <v>93</v>
      </c>
      <c r="AZ74" s="21" t="s">
        <v>206</v>
      </c>
      <c r="BA74" s="21">
        <v>1185.6686560000001</v>
      </c>
      <c r="BB74" s="21" t="s">
        <v>95</v>
      </c>
      <c r="BC74" s="21" t="s">
        <v>219</v>
      </c>
      <c r="BD74" s="21">
        <v>2481.1316149999998</v>
      </c>
      <c r="BE74" s="21" t="s">
        <v>97</v>
      </c>
      <c r="BF74" s="21" t="s">
        <v>98</v>
      </c>
      <c r="BG74" s="27" t="s">
        <v>99</v>
      </c>
      <c r="BH74" s="25">
        <v>0</v>
      </c>
      <c r="BI74" s="21" t="s">
        <v>100</v>
      </c>
      <c r="BJ74" s="25">
        <v>0</v>
      </c>
      <c r="BK74" s="21" t="s">
        <v>101</v>
      </c>
      <c r="BL74" s="21">
        <v>489.286089</v>
      </c>
      <c r="BM74" s="21" t="s">
        <v>102</v>
      </c>
      <c r="BN74" s="21" t="s">
        <v>400</v>
      </c>
      <c r="BO74" s="21">
        <v>0</v>
      </c>
      <c r="BP74" s="21">
        <v>201.455994</v>
      </c>
      <c r="BQ74" s="21" t="s">
        <v>104</v>
      </c>
      <c r="BR74" s="21" t="s">
        <v>105</v>
      </c>
      <c r="BS74" s="21">
        <v>1</v>
      </c>
      <c r="BT74" s="23">
        <v>3.09</v>
      </c>
      <c r="BU74" s="21">
        <v>324.89612799999998</v>
      </c>
      <c r="BV74" s="21" t="s">
        <v>104</v>
      </c>
      <c r="BW74" s="21" t="s">
        <v>106</v>
      </c>
      <c r="BX74" s="21">
        <v>1</v>
      </c>
      <c r="BY74" s="25" t="s">
        <v>141</v>
      </c>
      <c r="BZ74" s="21">
        <v>1347.3226749999999</v>
      </c>
      <c r="CA74" s="21" t="s">
        <v>108</v>
      </c>
      <c r="CB74" s="21">
        <v>0</v>
      </c>
      <c r="CC74" s="26" t="s">
        <v>75</v>
      </c>
      <c r="CD74" s="21">
        <v>22.178366</v>
      </c>
      <c r="CE74" s="21">
        <v>1582.3441789999999</v>
      </c>
      <c r="CF74" s="21">
        <v>174.752194</v>
      </c>
      <c r="CG74" s="20" t="s">
        <v>109</v>
      </c>
      <c r="CH74" s="20">
        <v>16</v>
      </c>
      <c r="CI74" s="21">
        <v>2695.1509759999999</v>
      </c>
      <c r="CJ74" s="20" t="s">
        <v>110</v>
      </c>
      <c r="CK74" s="20" t="s">
        <v>402</v>
      </c>
      <c r="CL74" s="20">
        <v>0</v>
      </c>
      <c r="CM74" s="21">
        <v>235.07905500000001</v>
      </c>
      <c r="CN74" s="20" t="s">
        <v>112</v>
      </c>
      <c r="CO74" s="21">
        <v>1296.160095</v>
      </c>
      <c r="CP74" s="20" t="s">
        <v>113</v>
      </c>
      <c r="CQ74" s="20" t="s">
        <v>391</v>
      </c>
      <c r="CR74" s="20">
        <v>0</v>
      </c>
      <c r="CS74" s="21">
        <v>431.52289500000001</v>
      </c>
      <c r="CT74" s="20" t="s">
        <v>115</v>
      </c>
      <c r="CU74" s="20" t="s">
        <v>514</v>
      </c>
      <c r="CV74" s="20">
        <v>0</v>
      </c>
    </row>
    <row r="75" spans="1:100" ht="22.9" customHeight="1" x14ac:dyDescent="0.35">
      <c r="A75" s="2" t="s">
        <v>528</v>
      </c>
      <c r="B75" s="3"/>
      <c r="C75" s="3" t="s">
        <v>529</v>
      </c>
      <c r="D75" s="9"/>
      <c r="E75" s="20" t="s">
        <v>119</v>
      </c>
      <c r="F75" s="20">
        <v>9.42</v>
      </c>
      <c r="G75" s="20" t="s">
        <v>146</v>
      </c>
      <c r="H75" s="20" t="s">
        <v>161</v>
      </c>
      <c r="I75" s="20"/>
      <c r="J75" s="21">
        <v>173.71200000000002</v>
      </c>
      <c r="K75" s="21">
        <v>4409.7229729999999</v>
      </c>
      <c r="L75" s="21" t="s">
        <v>76</v>
      </c>
      <c r="M75" s="21" t="s">
        <v>77</v>
      </c>
      <c r="N75" s="21">
        <v>4099.2505620000002</v>
      </c>
      <c r="O75" s="21" t="s">
        <v>78</v>
      </c>
      <c r="P75" s="21" t="s">
        <v>214</v>
      </c>
      <c r="Q75" s="21">
        <v>642.79394500000001</v>
      </c>
      <c r="R75" s="21" t="s">
        <v>79</v>
      </c>
      <c r="S75" s="21" t="s">
        <v>511</v>
      </c>
      <c r="T75" s="21">
        <v>2050.869788</v>
      </c>
      <c r="U75" s="21" t="s">
        <v>81</v>
      </c>
      <c r="V75" s="21" t="s">
        <v>215</v>
      </c>
      <c r="W75" s="21">
        <v>0</v>
      </c>
      <c r="X75" s="21" t="s">
        <v>82</v>
      </c>
      <c r="Y75" s="21" t="s">
        <v>523</v>
      </c>
      <c r="Z75" s="21">
        <v>0</v>
      </c>
      <c r="AA75" s="21" t="s">
        <v>84</v>
      </c>
      <c r="AB75" s="21" t="s">
        <v>527</v>
      </c>
      <c r="AC75" s="22"/>
      <c r="AD75" s="21">
        <v>1435.0819779999999</v>
      </c>
      <c r="AE75" s="21" t="s">
        <v>86</v>
      </c>
      <c r="AF75" s="21" t="s">
        <v>217</v>
      </c>
      <c r="AG75" s="21">
        <v>0</v>
      </c>
      <c r="AH75" s="23">
        <v>0</v>
      </c>
      <c r="AI75" s="21">
        <v>0</v>
      </c>
      <c r="AJ75" s="23">
        <v>9.4160240000000002</v>
      </c>
      <c r="AK75" s="21">
        <v>100</v>
      </c>
      <c r="AL75" s="23">
        <f t="shared" si="1"/>
        <v>9.4160240000000002</v>
      </c>
      <c r="AM75" s="24" t="s">
        <v>88</v>
      </c>
      <c r="AN75" s="24" t="s">
        <v>88</v>
      </c>
      <c r="AO75" s="26" t="s">
        <v>146</v>
      </c>
      <c r="AP75" s="23">
        <v>9.4160240000000002</v>
      </c>
      <c r="AQ75" s="21">
        <v>100</v>
      </c>
      <c r="AR75" s="26" t="s">
        <v>89</v>
      </c>
      <c r="AS75" s="21">
        <v>100</v>
      </c>
      <c r="AT75" s="21">
        <v>650.41383699999994</v>
      </c>
      <c r="AU75" s="21" t="s">
        <v>90</v>
      </c>
      <c r="AV75" s="21" t="s">
        <v>524</v>
      </c>
      <c r="AW75" s="21" t="s">
        <v>92</v>
      </c>
      <c r="AX75" s="21">
        <v>2874.8308780000002</v>
      </c>
      <c r="AY75" s="21" t="s">
        <v>93</v>
      </c>
      <c r="AZ75" s="21" t="s">
        <v>206</v>
      </c>
      <c r="BA75" s="21">
        <v>1579.0766209999999</v>
      </c>
      <c r="BB75" s="21" t="s">
        <v>95</v>
      </c>
      <c r="BC75" s="21" t="s">
        <v>219</v>
      </c>
      <c r="BD75" s="21">
        <v>2321.9811319999999</v>
      </c>
      <c r="BE75" s="21" t="s">
        <v>97</v>
      </c>
      <c r="BF75" s="21" t="s">
        <v>98</v>
      </c>
      <c r="BG75" s="27" t="s">
        <v>99</v>
      </c>
      <c r="BH75" s="25">
        <v>0</v>
      </c>
      <c r="BI75" s="21" t="s">
        <v>100</v>
      </c>
      <c r="BJ75" s="25">
        <v>0</v>
      </c>
      <c r="BK75" s="21" t="s">
        <v>101</v>
      </c>
      <c r="BL75" s="21">
        <v>868.54120999999998</v>
      </c>
      <c r="BM75" s="21" t="s">
        <v>102</v>
      </c>
      <c r="BN75" s="21" t="s">
        <v>400</v>
      </c>
      <c r="BO75" s="21">
        <v>0</v>
      </c>
      <c r="BP75" s="21">
        <v>226.82106899999999</v>
      </c>
      <c r="BQ75" s="21" t="s">
        <v>104</v>
      </c>
      <c r="BR75" s="21" t="s">
        <v>105</v>
      </c>
      <c r="BS75" s="21">
        <v>1</v>
      </c>
      <c r="BT75" s="23">
        <v>9.42</v>
      </c>
      <c r="BU75" s="21">
        <v>328.67017700000002</v>
      </c>
      <c r="BV75" s="21" t="s">
        <v>104</v>
      </c>
      <c r="BW75" s="21" t="s">
        <v>106</v>
      </c>
      <c r="BX75" s="21">
        <v>0</v>
      </c>
      <c r="BY75" s="25" t="s">
        <v>141</v>
      </c>
      <c r="BZ75" s="21">
        <v>1457.807472</v>
      </c>
      <c r="CA75" s="21" t="s">
        <v>108</v>
      </c>
      <c r="CB75" s="21">
        <v>0</v>
      </c>
      <c r="CC75" s="26" t="s">
        <v>75</v>
      </c>
      <c r="CD75" s="21">
        <v>8.7043289999999995</v>
      </c>
      <c r="CE75" s="21">
        <v>651.97016399999995</v>
      </c>
      <c r="CF75" s="21">
        <v>230.23851300000001</v>
      </c>
      <c r="CG75" s="20" t="s">
        <v>109</v>
      </c>
      <c r="CH75" s="20">
        <v>2</v>
      </c>
      <c r="CI75" s="21">
        <v>3050.1151460000001</v>
      </c>
      <c r="CJ75" s="20" t="s">
        <v>110</v>
      </c>
      <c r="CK75" s="20" t="s">
        <v>402</v>
      </c>
      <c r="CL75" s="20">
        <v>0</v>
      </c>
      <c r="CM75" s="21">
        <v>306.98942099999999</v>
      </c>
      <c r="CN75" s="20" t="s">
        <v>112</v>
      </c>
      <c r="CO75" s="21">
        <v>1546.687422</v>
      </c>
      <c r="CP75" s="20" t="s">
        <v>113</v>
      </c>
      <c r="CQ75" s="20" t="s">
        <v>391</v>
      </c>
      <c r="CR75" s="20">
        <v>0</v>
      </c>
      <c r="CS75" s="21">
        <v>467.14265399999999</v>
      </c>
      <c r="CT75" s="20" t="s">
        <v>115</v>
      </c>
      <c r="CU75" s="20" t="s">
        <v>514</v>
      </c>
      <c r="CV75" s="20">
        <v>0</v>
      </c>
    </row>
    <row r="76" spans="1:100" ht="22.9" customHeight="1" x14ac:dyDescent="0.35">
      <c r="A76" s="2" t="s">
        <v>530</v>
      </c>
      <c r="B76" s="3"/>
      <c r="C76" s="3" t="s">
        <v>531</v>
      </c>
      <c r="D76" s="9"/>
      <c r="E76" s="20" t="s">
        <v>119</v>
      </c>
      <c r="F76" s="20">
        <v>13.28</v>
      </c>
      <c r="G76" s="20" t="s">
        <v>146</v>
      </c>
      <c r="H76" s="20" t="s">
        <v>161</v>
      </c>
      <c r="I76" s="20"/>
      <c r="J76" s="21">
        <v>243.93599999999998</v>
      </c>
      <c r="K76" s="21">
        <v>4223.8950089999998</v>
      </c>
      <c r="L76" s="21" t="s">
        <v>76</v>
      </c>
      <c r="M76" s="21" t="s">
        <v>77</v>
      </c>
      <c r="N76" s="21">
        <v>4087.3765800000001</v>
      </c>
      <c r="O76" s="21" t="s">
        <v>78</v>
      </c>
      <c r="P76" s="21" t="s">
        <v>214</v>
      </c>
      <c r="Q76" s="21">
        <v>366.80776500000002</v>
      </c>
      <c r="R76" s="21" t="s">
        <v>79</v>
      </c>
      <c r="S76" s="21" t="s">
        <v>511</v>
      </c>
      <c r="T76" s="21">
        <v>2215.4477059999999</v>
      </c>
      <c r="U76" s="21" t="s">
        <v>81</v>
      </c>
      <c r="V76" s="21" t="s">
        <v>215</v>
      </c>
      <c r="W76" s="21">
        <v>49.938507999999999</v>
      </c>
      <c r="X76" s="21" t="s">
        <v>82</v>
      </c>
      <c r="Y76" s="21" t="s">
        <v>396</v>
      </c>
      <c r="Z76" s="21">
        <v>260.56356499999998</v>
      </c>
      <c r="AA76" s="21" t="s">
        <v>84</v>
      </c>
      <c r="AB76" s="21" t="s">
        <v>532</v>
      </c>
      <c r="AC76" s="26"/>
      <c r="AD76" s="21">
        <v>1209.4974480000001</v>
      </c>
      <c r="AE76" s="21" t="s">
        <v>86</v>
      </c>
      <c r="AF76" s="21" t="s">
        <v>217</v>
      </c>
      <c r="AG76" s="21">
        <v>0</v>
      </c>
      <c r="AH76" s="23">
        <v>0</v>
      </c>
      <c r="AI76" s="21">
        <v>0</v>
      </c>
      <c r="AJ76" s="23">
        <v>13.280296999999999</v>
      </c>
      <c r="AK76" s="21">
        <v>100</v>
      </c>
      <c r="AL76" s="23">
        <f t="shared" si="1"/>
        <v>13.280296999999999</v>
      </c>
      <c r="AM76" s="24" t="s">
        <v>88</v>
      </c>
      <c r="AN76" s="24" t="s">
        <v>88</v>
      </c>
      <c r="AO76" s="26" t="s">
        <v>146</v>
      </c>
      <c r="AP76" s="23">
        <v>8.7138209999999994</v>
      </c>
      <c r="AQ76" s="21">
        <v>65.614653000000004</v>
      </c>
      <c r="AR76" s="26" t="s">
        <v>89</v>
      </c>
      <c r="AS76" s="21">
        <v>100</v>
      </c>
      <c r="AT76" s="21">
        <v>543.405168</v>
      </c>
      <c r="AU76" s="21" t="s">
        <v>90</v>
      </c>
      <c r="AV76" s="21" t="s">
        <v>524</v>
      </c>
      <c r="AW76" s="21" t="s">
        <v>92</v>
      </c>
      <c r="AX76" s="21">
        <v>3113.3411580000002</v>
      </c>
      <c r="AY76" s="21" t="s">
        <v>93</v>
      </c>
      <c r="AZ76" s="21" t="s">
        <v>206</v>
      </c>
      <c r="BA76" s="21">
        <v>1936.313314</v>
      </c>
      <c r="BB76" s="21" t="s">
        <v>95</v>
      </c>
      <c r="BC76" s="21" t="s">
        <v>426</v>
      </c>
      <c r="BD76" s="21">
        <v>2122.5201320000001</v>
      </c>
      <c r="BE76" s="21" t="s">
        <v>97</v>
      </c>
      <c r="BF76" s="21" t="s">
        <v>98</v>
      </c>
      <c r="BG76" s="27" t="s">
        <v>99</v>
      </c>
      <c r="BH76" s="25">
        <v>0</v>
      </c>
      <c r="BI76" s="21" t="s">
        <v>100</v>
      </c>
      <c r="BJ76" s="25">
        <v>0</v>
      </c>
      <c r="BK76" s="21" t="s">
        <v>101</v>
      </c>
      <c r="BL76" s="21">
        <v>1258.8085920000001</v>
      </c>
      <c r="BM76" s="21" t="s">
        <v>102</v>
      </c>
      <c r="BN76" s="21" t="s">
        <v>400</v>
      </c>
      <c r="BO76" s="21">
        <v>0</v>
      </c>
      <c r="BP76" s="21">
        <v>521.67891299999997</v>
      </c>
      <c r="BQ76" s="21" t="s">
        <v>104</v>
      </c>
      <c r="BR76" s="21" t="s">
        <v>105</v>
      </c>
      <c r="BS76" s="21">
        <v>0</v>
      </c>
      <c r="BT76" s="23">
        <v>13.28</v>
      </c>
      <c r="BU76" s="21">
        <v>586.41923599999996</v>
      </c>
      <c r="BV76" s="21" t="s">
        <v>104</v>
      </c>
      <c r="BW76" s="21" t="s">
        <v>106</v>
      </c>
      <c r="BX76" s="21">
        <v>0</v>
      </c>
      <c r="BY76" s="25" t="s">
        <v>141</v>
      </c>
      <c r="BZ76" s="21">
        <v>1368.5821189999999</v>
      </c>
      <c r="CA76" s="21" t="s">
        <v>108</v>
      </c>
      <c r="CB76" s="21">
        <v>0</v>
      </c>
      <c r="CC76" s="26" t="s">
        <v>75</v>
      </c>
      <c r="CD76" s="21">
        <v>209.20065700000001</v>
      </c>
      <c r="CE76" s="21">
        <v>1103.631359</v>
      </c>
      <c r="CF76" s="21">
        <v>259.198871</v>
      </c>
      <c r="CG76" s="20" t="s">
        <v>109</v>
      </c>
      <c r="CH76" s="20">
        <v>5</v>
      </c>
      <c r="CI76" s="21">
        <v>3201.0948109999999</v>
      </c>
      <c r="CJ76" s="20" t="s">
        <v>110</v>
      </c>
      <c r="CK76" s="20" t="s">
        <v>402</v>
      </c>
      <c r="CL76" s="20">
        <v>0</v>
      </c>
      <c r="CM76" s="21">
        <v>231.65760700000001</v>
      </c>
      <c r="CN76" s="20" t="s">
        <v>112</v>
      </c>
      <c r="CO76" s="21">
        <v>1847.2339910000001</v>
      </c>
      <c r="CP76" s="20" t="s">
        <v>113</v>
      </c>
      <c r="CQ76" s="20" t="s">
        <v>391</v>
      </c>
      <c r="CR76" s="20">
        <v>0</v>
      </c>
      <c r="CS76" s="21">
        <v>740.08517900000004</v>
      </c>
      <c r="CT76" s="20" t="s">
        <v>115</v>
      </c>
      <c r="CU76" s="20" t="s">
        <v>514</v>
      </c>
      <c r="CV76" s="20">
        <v>0</v>
      </c>
    </row>
    <row r="77" spans="1:100" ht="22.9" customHeight="1" x14ac:dyDescent="0.35">
      <c r="A77" s="2" t="s">
        <v>533</v>
      </c>
      <c r="B77" s="3"/>
      <c r="C77" s="3" t="s">
        <v>534</v>
      </c>
      <c r="D77" s="9"/>
      <c r="E77" s="20" t="s">
        <v>119</v>
      </c>
      <c r="F77" s="20">
        <v>0.25</v>
      </c>
      <c r="G77" s="20" t="s">
        <v>74</v>
      </c>
      <c r="H77" s="20" t="s">
        <v>75</v>
      </c>
      <c r="I77" s="20"/>
      <c r="J77" s="21">
        <v>7.112000000000001</v>
      </c>
      <c r="K77" s="21">
        <v>1392.539021</v>
      </c>
      <c r="L77" s="21" t="s">
        <v>76</v>
      </c>
      <c r="M77" s="21" t="s">
        <v>77</v>
      </c>
      <c r="N77" s="21">
        <v>1392.539021</v>
      </c>
      <c r="O77" s="21" t="s">
        <v>78</v>
      </c>
      <c r="P77" s="21" t="s">
        <v>77</v>
      </c>
      <c r="Q77" s="21">
        <v>240.04079999999999</v>
      </c>
      <c r="R77" s="21" t="s">
        <v>79</v>
      </c>
      <c r="S77" s="21" t="s">
        <v>155</v>
      </c>
      <c r="T77" s="21">
        <v>809.39315399999998</v>
      </c>
      <c r="U77" s="21" t="s">
        <v>81</v>
      </c>
      <c r="V77" s="21" t="s">
        <v>372</v>
      </c>
      <c r="W77" s="21">
        <v>84.426479</v>
      </c>
      <c r="X77" s="21" t="s">
        <v>82</v>
      </c>
      <c r="Y77" s="21" t="s">
        <v>535</v>
      </c>
      <c r="Z77" s="21">
        <v>74.890552999999997</v>
      </c>
      <c r="AA77" s="21" t="s">
        <v>84</v>
      </c>
      <c r="AB77" s="21" t="s">
        <v>227</v>
      </c>
      <c r="AC77" s="26"/>
      <c r="AD77" s="21">
        <v>2331.2067269999998</v>
      </c>
      <c r="AE77" s="21" t="s">
        <v>86</v>
      </c>
      <c r="AF77" s="21" t="s">
        <v>87</v>
      </c>
      <c r="AG77" s="21">
        <v>0</v>
      </c>
      <c r="AH77" s="23">
        <v>0</v>
      </c>
      <c r="AI77" s="21">
        <v>0</v>
      </c>
      <c r="AJ77" s="23">
        <v>0</v>
      </c>
      <c r="AK77" s="21">
        <v>0</v>
      </c>
      <c r="AL77" s="23">
        <f t="shared" si="1"/>
        <v>0</v>
      </c>
      <c r="AM77" s="24" t="s">
        <v>88</v>
      </c>
      <c r="AN77" s="24" t="s">
        <v>88</v>
      </c>
      <c r="AO77" s="25" t="s">
        <v>74</v>
      </c>
      <c r="AP77" s="29">
        <v>0.25423000000000001</v>
      </c>
      <c r="AQ77" s="21">
        <v>100</v>
      </c>
      <c r="AR77" s="24" t="s">
        <v>80</v>
      </c>
      <c r="AS77" s="21" t="s">
        <v>80</v>
      </c>
      <c r="AT77" s="21">
        <v>68.644446000000002</v>
      </c>
      <c r="AU77" s="21" t="s">
        <v>90</v>
      </c>
      <c r="AV77" s="21" t="s">
        <v>536</v>
      </c>
      <c r="AW77" s="21" t="s">
        <v>288</v>
      </c>
      <c r="AX77" s="21">
        <v>1913.921079</v>
      </c>
      <c r="AY77" s="21" t="s">
        <v>93</v>
      </c>
      <c r="AZ77" s="21" t="s">
        <v>94</v>
      </c>
      <c r="BA77" s="21">
        <v>2165.0529759999999</v>
      </c>
      <c r="BB77" s="21" t="s">
        <v>95</v>
      </c>
      <c r="BC77" s="21" t="s">
        <v>96</v>
      </c>
      <c r="BD77" s="21">
        <v>64.139510000000001</v>
      </c>
      <c r="BE77" s="21" t="s">
        <v>97</v>
      </c>
      <c r="BF77" s="21" t="s">
        <v>98</v>
      </c>
      <c r="BG77" s="30" t="s">
        <v>316</v>
      </c>
      <c r="BH77" s="25">
        <v>0</v>
      </c>
      <c r="BI77" s="21" t="s">
        <v>100</v>
      </c>
      <c r="BJ77" s="25">
        <v>0</v>
      </c>
      <c r="BK77" s="21" t="s">
        <v>101</v>
      </c>
      <c r="BL77" s="21">
        <v>658.70593799999995</v>
      </c>
      <c r="BM77" s="21" t="s">
        <v>102</v>
      </c>
      <c r="BN77" s="21" t="s">
        <v>208</v>
      </c>
      <c r="BO77" s="21">
        <v>0</v>
      </c>
      <c r="BP77" s="21">
        <v>216.29133899999999</v>
      </c>
      <c r="BQ77" s="21" t="s">
        <v>104</v>
      </c>
      <c r="BR77" s="21" t="s">
        <v>194</v>
      </c>
      <c r="BS77" s="21">
        <v>2</v>
      </c>
      <c r="BT77" s="23">
        <v>0.25</v>
      </c>
      <c r="BU77" s="21">
        <v>245.777479</v>
      </c>
      <c r="BV77" s="21" t="s">
        <v>104</v>
      </c>
      <c r="BW77" s="21" t="s">
        <v>195</v>
      </c>
      <c r="BX77" s="21">
        <v>6</v>
      </c>
      <c r="BY77" s="25" t="s">
        <v>141</v>
      </c>
      <c r="BZ77" s="21">
        <v>1279.542422</v>
      </c>
      <c r="CA77" s="21" t="s">
        <v>108</v>
      </c>
      <c r="CB77" s="21">
        <v>0</v>
      </c>
      <c r="CC77" s="26" t="s">
        <v>75</v>
      </c>
      <c r="CD77" s="21">
        <v>302.76568099999997</v>
      </c>
      <c r="CE77" s="21">
        <v>1470.5147239999999</v>
      </c>
      <c r="CF77" s="21">
        <v>2.8565480000000001</v>
      </c>
      <c r="CG77" s="20" t="s">
        <v>109</v>
      </c>
      <c r="CH77" s="20">
        <v>29</v>
      </c>
      <c r="CI77" s="21">
        <v>2840.6798760000001</v>
      </c>
      <c r="CJ77" s="20" t="s">
        <v>110</v>
      </c>
      <c r="CK77" s="20" t="s">
        <v>196</v>
      </c>
      <c r="CL77" s="20">
        <v>0</v>
      </c>
      <c r="CM77" s="21">
        <v>2344.4497700000002</v>
      </c>
      <c r="CN77" s="20" t="s">
        <v>112</v>
      </c>
      <c r="CO77" s="21">
        <v>0</v>
      </c>
      <c r="CP77" s="20" t="s">
        <v>113</v>
      </c>
      <c r="CQ77" s="20" t="s">
        <v>197</v>
      </c>
      <c r="CR77" s="20">
        <v>4</v>
      </c>
      <c r="CS77" s="21">
        <v>260.93482399999999</v>
      </c>
      <c r="CT77" s="20" t="s">
        <v>115</v>
      </c>
      <c r="CU77" s="20" t="s">
        <v>537</v>
      </c>
      <c r="CV77" s="20">
        <v>2</v>
      </c>
    </row>
    <row r="78" spans="1:100" ht="22.9" customHeight="1" x14ac:dyDescent="0.35">
      <c r="A78" s="2" t="s">
        <v>538</v>
      </c>
      <c r="B78" s="3"/>
      <c r="C78" s="3" t="s">
        <v>478</v>
      </c>
      <c r="D78" s="9"/>
      <c r="E78" s="20" t="s">
        <v>119</v>
      </c>
      <c r="F78" s="20">
        <v>0.63</v>
      </c>
      <c r="G78" s="20" t="s">
        <v>74</v>
      </c>
      <c r="H78" s="20" t="s">
        <v>75</v>
      </c>
      <c r="I78" s="20"/>
      <c r="J78" s="21">
        <v>17.556000000000001</v>
      </c>
      <c r="K78" s="21">
        <v>2541.1004840000001</v>
      </c>
      <c r="L78" s="21" t="s">
        <v>76</v>
      </c>
      <c r="M78" s="21" t="s">
        <v>77</v>
      </c>
      <c r="N78" s="21">
        <v>2541.1004840000001</v>
      </c>
      <c r="O78" s="21" t="s">
        <v>78</v>
      </c>
      <c r="P78" s="21" t="s">
        <v>77</v>
      </c>
      <c r="Q78" s="21">
        <v>47.46895</v>
      </c>
      <c r="R78" s="21" t="s">
        <v>79</v>
      </c>
      <c r="S78" s="21" t="s">
        <v>490</v>
      </c>
      <c r="T78" s="21">
        <v>45.214854000000003</v>
      </c>
      <c r="U78" s="21" t="s">
        <v>81</v>
      </c>
      <c r="V78" s="21" t="s">
        <v>372</v>
      </c>
      <c r="W78" s="21">
        <v>0</v>
      </c>
      <c r="X78" s="21" t="s">
        <v>82</v>
      </c>
      <c r="Y78" s="21" t="s">
        <v>539</v>
      </c>
      <c r="Z78" s="21">
        <v>14.659158</v>
      </c>
      <c r="AA78" s="21" t="s">
        <v>84</v>
      </c>
      <c r="AB78" s="21" t="s">
        <v>540</v>
      </c>
      <c r="AC78" s="26"/>
      <c r="AD78" s="21">
        <v>3156.9955209999998</v>
      </c>
      <c r="AE78" s="21" t="s">
        <v>86</v>
      </c>
      <c r="AF78" s="21" t="s">
        <v>87</v>
      </c>
      <c r="AG78" s="21">
        <v>0</v>
      </c>
      <c r="AH78" s="23">
        <v>0</v>
      </c>
      <c r="AI78" s="21">
        <v>0</v>
      </c>
      <c r="AJ78" s="23">
        <v>0</v>
      </c>
      <c r="AK78" s="21">
        <v>0</v>
      </c>
      <c r="AL78" s="23">
        <f t="shared" si="1"/>
        <v>0</v>
      </c>
      <c r="AM78" s="24" t="s">
        <v>88</v>
      </c>
      <c r="AN78" s="24" t="s">
        <v>88</v>
      </c>
      <c r="AO78" s="25" t="s">
        <v>74</v>
      </c>
      <c r="AP78" s="29">
        <v>0.62706099999999998</v>
      </c>
      <c r="AQ78" s="21">
        <v>100</v>
      </c>
      <c r="AR78" s="26" t="s">
        <v>89</v>
      </c>
      <c r="AS78" s="21">
        <v>91.356550999999996</v>
      </c>
      <c r="AT78" s="21">
        <v>402.91385700000001</v>
      </c>
      <c r="AU78" s="21" t="s">
        <v>90</v>
      </c>
      <c r="AV78" s="21" t="s">
        <v>541</v>
      </c>
      <c r="AW78" s="21" t="s">
        <v>92</v>
      </c>
      <c r="AX78" s="21">
        <v>2868.861085</v>
      </c>
      <c r="AY78" s="21" t="s">
        <v>93</v>
      </c>
      <c r="AZ78" s="21" t="s">
        <v>94</v>
      </c>
      <c r="BA78" s="21">
        <v>2074.6797160000001</v>
      </c>
      <c r="BB78" s="21" t="s">
        <v>95</v>
      </c>
      <c r="BC78" s="21" t="s">
        <v>476</v>
      </c>
      <c r="BD78" s="21">
        <v>1080.955809</v>
      </c>
      <c r="BE78" s="21" t="s">
        <v>97</v>
      </c>
      <c r="BF78" s="21" t="s">
        <v>98</v>
      </c>
      <c r="BG78" s="27" t="s">
        <v>99</v>
      </c>
      <c r="BH78" s="25">
        <v>0</v>
      </c>
      <c r="BI78" s="21" t="s">
        <v>100</v>
      </c>
      <c r="BJ78" s="25">
        <v>0</v>
      </c>
      <c r="BK78" s="21" t="s">
        <v>101</v>
      </c>
      <c r="BL78" s="21">
        <v>635.55961400000001</v>
      </c>
      <c r="BM78" s="21" t="s">
        <v>102</v>
      </c>
      <c r="BN78" s="21" t="s">
        <v>477</v>
      </c>
      <c r="BO78" s="21">
        <v>0</v>
      </c>
      <c r="BP78" s="21">
        <v>0</v>
      </c>
      <c r="BQ78" s="21" t="s">
        <v>104</v>
      </c>
      <c r="BR78" s="21" t="s">
        <v>105</v>
      </c>
      <c r="BS78" s="21">
        <v>5</v>
      </c>
      <c r="BT78" s="23">
        <v>0.63</v>
      </c>
      <c r="BU78" s="21">
        <v>137.768259</v>
      </c>
      <c r="BV78" s="21" t="s">
        <v>104</v>
      </c>
      <c r="BW78" s="21" t="s">
        <v>106</v>
      </c>
      <c r="BX78" s="21">
        <v>1</v>
      </c>
      <c r="BY78" s="25" t="s">
        <v>141</v>
      </c>
      <c r="BZ78" s="21">
        <v>607.60073</v>
      </c>
      <c r="CA78" s="21" t="s">
        <v>108</v>
      </c>
      <c r="CB78" s="21">
        <v>0</v>
      </c>
      <c r="CC78" s="26" t="s">
        <v>75</v>
      </c>
      <c r="CD78" s="21">
        <v>347.05596000000003</v>
      </c>
      <c r="CE78" s="21">
        <v>316.93162899999999</v>
      </c>
      <c r="CF78" s="21">
        <v>164.486953</v>
      </c>
      <c r="CG78" s="20" t="s">
        <v>109</v>
      </c>
      <c r="CH78" s="20">
        <v>11</v>
      </c>
      <c r="CI78" s="21">
        <v>3974.8630539999999</v>
      </c>
      <c r="CJ78" s="20" t="s">
        <v>110</v>
      </c>
      <c r="CK78" s="20" t="s">
        <v>196</v>
      </c>
      <c r="CL78" s="20">
        <v>0</v>
      </c>
      <c r="CM78" s="21">
        <v>3505.4548060000002</v>
      </c>
      <c r="CN78" s="20" t="s">
        <v>112</v>
      </c>
      <c r="CO78" s="21">
        <v>507.105615</v>
      </c>
      <c r="CP78" s="20" t="s">
        <v>113</v>
      </c>
      <c r="CQ78" s="20" t="s">
        <v>478</v>
      </c>
      <c r="CR78" s="20">
        <v>1</v>
      </c>
      <c r="CS78" s="21">
        <v>354.01985100000002</v>
      </c>
      <c r="CT78" s="20" t="s">
        <v>115</v>
      </c>
      <c r="CU78" s="20" t="s">
        <v>542</v>
      </c>
      <c r="CV78" s="20">
        <v>0</v>
      </c>
    </row>
    <row r="79" spans="1:100" ht="22.9" customHeight="1" x14ac:dyDescent="0.35">
      <c r="A79" s="2" t="s">
        <v>543</v>
      </c>
      <c r="B79" s="3"/>
      <c r="C79" s="3" t="s">
        <v>544</v>
      </c>
      <c r="D79" s="9"/>
      <c r="E79" s="20" t="s">
        <v>119</v>
      </c>
      <c r="F79" s="20">
        <v>1.45</v>
      </c>
      <c r="G79" s="20" t="s">
        <v>146</v>
      </c>
      <c r="H79" s="20" t="s">
        <v>75</v>
      </c>
      <c r="I79" s="20"/>
      <c r="J79" s="21">
        <v>40.460000000000008</v>
      </c>
      <c r="K79" s="21">
        <v>2537.1613379999999</v>
      </c>
      <c r="L79" s="21" t="s">
        <v>76</v>
      </c>
      <c r="M79" s="21" t="s">
        <v>77</v>
      </c>
      <c r="N79" s="21">
        <v>2537.1613379999999</v>
      </c>
      <c r="O79" s="21" t="s">
        <v>78</v>
      </c>
      <c r="P79" s="21" t="s">
        <v>77</v>
      </c>
      <c r="Q79" s="21">
        <v>57.289920000000002</v>
      </c>
      <c r="R79" s="21" t="s">
        <v>79</v>
      </c>
      <c r="S79" s="21" t="s">
        <v>490</v>
      </c>
      <c r="T79" s="21">
        <v>37.927821000000002</v>
      </c>
      <c r="U79" s="21" t="s">
        <v>81</v>
      </c>
      <c r="V79" s="21" t="s">
        <v>372</v>
      </c>
      <c r="W79" s="21">
        <v>37.919662000000002</v>
      </c>
      <c r="X79" s="21" t="s">
        <v>82</v>
      </c>
      <c r="Y79" s="21" t="s">
        <v>539</v>
      </c>
      <c r="Z79" s="21">
        <v>54.609810000000003</v>
      </c>
      <c r="AA79" s="21" t="s">
        <v>84</v>
      </c>
      <c r="AB79" s="21" t="s">
        <v>540</v>
      </c>
      <c r="AC79" s="26"/>
      <c r="AD79" s="21">
        <v>3018.2042470000001</v>
      </c>
      <c r="AE79" s="21" t="s">
        <v>86</v>
      </c>
      <c r="AF79" s="21" t="s">
        <v>87</v>
      </c>
      <c r="AG79" s="21">
        <v>0</v>
      </c>
      <c r="AH79" s="23">
        <v>0</v>
      </c>
      <c r="AI79" s="21">
        <v>0</v>
      </c>
      <c r="AJ79" s="23">
        <v>1.0925480000000001</v>
      </c>
      <c r="AK79" s="21">
        <v>75.595065000000005</v>
      </c>
      <c r="AL79" s="23">
        <f t="shared" si="1"/>
        <v>1.0925480000000001</v>
      </c>
      <c r="AM79" s="24" t="s">
        <v>88</v>
      </c>
      <c r="AN79" s="24" t="s">
        <v>88</v>
      </c>
      <c r="AO79" s="26" t="s">
        <v>146</v>
      </c>
      <c r="AP79" s="23">
        <v>1.4452640000000001</v>
      </c>
      <c r="AQ79" s="21">
        <v>100</v>
      </c>
      <c r="AR79" s="26" t="s">
        <v>89</v>
      </c>
      <c r="AS79" s="21">
        <v>96.133576000000005</v>
      </c>
      <c r="AT79" s="21">
        <v>493.35785600000003</v>
      </c>
      <c r="AU79" s="21" t="s">
        <v>90</v>
      </c>
      <c r="AV79" s="21" t="s">
        <v>541</v>
      </c>
      <c r="AW79" s="21" t="s">
        <v>92</v>
      </c>
      <c r="AX79" s="21">
        <v>2753.3058339999998</v>
      </c>
      <c r="AY79" s="21" t="s">
        <v>93</v>
      </c>
      <c r="AZ79" s="21" t="s">
        <v>94</v>
      </c>
      <c r="BA79" s="21">
        <v>2199.235576</v>
      </c>
      <c r="BB79" s="21" t="s">
        <v>95</v>
      </c>
      <c r="BC79" s="21" t="s">
        <v>476</v>
      </c>
      <c r="BD79" s="21">
        <v>1080.1479099999999</v>
      </c>
      <c r="BE79" s="21" t="s">
        <v>97</v>
      </c>
      <c r="BF79" s="21" t="s">
        <v>98</v>
      </c>
      <c r="BG79" s="27" t="s">
        <v>99</v>
      </c>
      <c r="BH79" s="25">
        <v>0</v>
      </c>
      <c r="BI79" s="21" t="s">
        <v>100</v>
      </c>
      <c r="BJ79" s="25">
        <v>0</v>
      </c>
      <c r="BK79" s="21" t="s">
        <v>101</v>
      </c>
      <c r="BL79" s="21">
        <v>614.04192999999998</v>
      </c>
      <c r="BM79" s="21" t="s">
        <v>102</v>
      </c>
      <c r="BN79" s="21" t="s">
        <v>477</v>
      </c>
      <c r="BO79" s="21">
        <v>0</v>
      </c>
      <c r="BP79" s="21">
        <v>0</v>
      </c>
      <c r="BQ79" s="21" t="s">
        <v>104</v>
      </c>
      <c r="BR79" s="21" t="s">
        <v>194</v>
      </c>
      <c r="BS79" s="21">
        <v>5</v>
      </c>
      <c r="BT79" s="23">
        <v>1.45</v>
      </c>
      <c r="BU79" s="21">
        <v>0</v>
      </c>
      <c r="BV79" s="21" t="s">
        <v>104</v>
      </c>
      <c r="BW79" s="21" t="s">
        <v>106</v>
      </c>
      <c r="BX79" s="21">
        <v>1</v>
      </c>
      <c r="BY79" s="28" t="s">
        <v>127</v>
      </c>
      <c r="BZ79" s="21">
        <v>629.73380699999996</v>
      </c>
      <c r="CA79" s="21" t="s">
        <v>108</v>
      </c>
      <c r="CB79" s="21">
        <v>0</v>
      </c>
      <c r="CC79" s="26" t="s">
        <v>75</v>
      </c>
      <c r="CD79" s="21">
        <v>368.26036499999998</v>
      </c>
      <c r="CE79" s="21">
        <v>560.07602099999997</v>
      </c>
      <c r="CF79" s="21">
        <v>169.20268300000001</v>
      </c>
      <c r="CG79" s="20" t="s">
        <v>109</v>
      </c>
      <c r="CH79" s="20">
        <v>15</v>
      </c>
      <c r="CI79" s="21">
        <v>3981.2576450000001</v>
      </c>
      <c r="CJ79" s="20" t="s">
        <v>110</v>
      </c>
      <c r="CK79" s="20" t="s">
        <v>196</v>
      </c>
      <c r="CL79" s="20">
        <v>0</v>
      </c>
      <c r="CM79" s="21">
        <v>3435.6744699999999</v>
      </c>
      <c r="CN79" s="20" t="s">
        <v>112</v>
      </c>
      <c r="CO79" s="21">
        <v>400.68026600000002</v>
      </c>
      <c r="CP79" s="20" t="s">
        <v>113</v>
      </c>
      <c r="CQ79" s="20" t="s">
        <v>478</v>
      </c>
      <c r="CR79" s="20">
        <v>1</v>
      </c>
      <c r="CS79" s="21">
        <v>457.01389</v>
      </c>
      <c r="CT79" s="20" t="s">
        <v>115</v>
      </c>
      <c r="CU79" s="20" t="s">
        <v>542</v>
      </c>
      <c r="CV79" s="20">
        <v>0</v>
      </c>
    </row>
    <row r="80" spans="1:100" ht="22.9" customHeight="1" x14ac:dyDescent="0.35">
      <c r="A80" s="2" t="s">
        <v>545</v>
      </c>
      <c r="B80" s="3"/>
      <c r="C80" s="3" t="s">
        <v>546</v>
      </c>
      <c r="D80" s="9"/>
      <c r="E80" s="20" t="s">
        <v>547</v>
      </c>
      <c r="F80" s="20">
        <v>2.2599999999999998</v>
      </c>
      <c r="G80" s="20" t="s">
        <v>146</v>
      </c>
      <c r="H80" s="20" t="s">
        <v>161</v>
      </c>
      <c r="I80" s="20"/>
      <c r="J80" s="21">
        <v>41.764800000000001</v>
      </c>
      <c r="K80" s="21">
        <v>5474.8590539999996</v>
      </c>
      <c r="L80" s="21" t="s">
        <v>76</v>
      </c>
      <c r="M80" s="21" t="s">
        <v>77</v>
      </c>
      <c r="N80" s="21">
        <v>3851.8898939999999</v>
      </c>
      <c r="O80" s="21" t="s">
        <v>78</v>
      </c>
      <c r="P80" s="21" t="s">
        <v>214</v>
      </c>
      <c r="Q80" s="21">
        <v>3654.1492720000001</v>
      </c>
      <c r="R80" s="21" t="s">
        <v>79</v>
      </c>
      <c r="S80" s="21" t="s">
        <v>284</v>
      </c>
      <c r="T80" s="21">
        <v>1063.325251</v>
      </c>
      <c r="U80" s="21" t="s">
        <v>81</v>
      </c>
      <c r="V80" s="21" t="s">
        <v>311</v>
      </c>
      <c r="W80" s="21">
        <v>2.4471980000000002</v>
      </c>
      <c r="X80" s="21" t="s">
        <v>82</v>
      </c>
      <c r="Y80" s="21" t="s">
        <v>147</v>
      </c>
      <c r="Z80" s="21">
        <v>217.216947</v>
      </c>
      <c r="AA80" s="21" t="s">
        <v>84</v>
      </c>
      <c r="AB80" s="21" t="s">
        <v>336</v>
      </c>
      <c r="AC80" s="26"/>
      <c r="AD80" s="21">
        <v>76.897609000000003</v>
      </c>
      <c r="AE80" s="21" t="s">
        <v>86</v>
      </c>
      <c r="AF80" s="21" t="s">
        <v>217</v>
      </c>
      <c r="AG80" s="21">
        <v>1</v>
      </c>
      <c r="AH80" s="23">
        <v>0</v>
      </c>
      <c r="AI80" s="21">
        <v>0</v>
      </c>
      <c r="AJ80" s="23">
        <v>0</v>
      </c>
      <c r="AK80" s="21">
        <v>0</v>
      </c>
      <c r="AL80" s="23">
        <f t="shared" si="1"/>
        <v>0</v>
      </c>
      <c r="AM80" s="24" t="s">
        <v>88</v>
      </c>
      <c r="AN80" s="24" t="s">
        <v>88</v>
      </c>
      <c r="AO80" s="26" t="s">
        <v>146</v>
      </c>
      <c r="AP80" s="23">
        <v>2.2596769999999999</v>
      </c>
      <c r="AQ80" s="21">
        <v>100</v>
      </c>
      <c r="AR80" s="28" t="s">
        <v>247</v>
      </c>
      <c r="AS80" s="21">
        <v>99.728654000000006</v>
      </c>
      <c r="AT80" s="21">
        <v>87.946569999999994</v>
      </c>
      <c r="AU80" s="21" t="s">
        <v>90</v>
      </c>
      <c r="AV80" s="21" t="s">
        <v>548</v>
      </c>
      <c r="AW80" s="21" t="s">
        <v>92</v>
      </c>
      <c r="AX80" s="21">
        <v>65.613208</v>
      </c>
      <c r="AY80" s="21" t="s">
        <v>93</v>
      </c>
      <c r="AZ80" s="21" t="s">
        <v>338</v>
      </c>
      <c r="BA80" s="21">
        <v>1811.5981380000001</v>
      </c>
      <c r="BB80" s="21" t="s">
        <v>95</v>
      </c>
      <c r="BC80" s="21" t="s">
        <v>219</v>
      </c>
      <c r="BD80" s="21">
        <v>1775.778689</v>
      </c>
      <c r="BE80" s="21" t="s">
        <v>97</v>
      </c>
      <c r="BF80" s="21" t="s">
        <v>268</v>
      </c>
      <c r="BG80" s="30" t="s">
        <v>124</v>
      </c>
      <c r="BH80" s="25">
        <v>0</v>
      </c>
      <c r="BI80" s="21" t="s">
        <v>100</v>
      </c>
      <c r="BJ80" s="25">
        <v>0</v>
      </c>
      <c r="BK80" s="21" t="s">
        <v>101</v>
      </c>
      <c r="BL80" s="21">
        <v>1904.1089449999999</v>
      </c>
      <c r="BM80" s="21" t="s">
        <v>102</v>
      </c>
      <c r="BN80" s="21" t="s">
        <v>296</v>
      </c>
      <c r="BO80" s="21">
        <v>0</v>
      </c>
      <c r="BP80" s="21">
        <v>460.74781000000002</v>
      </c>
      <c r="BQ80" s="21" t="s">
        <v>104</v>
      </c>
      <c r="BR80" s="21" t="s">
        <v>105</v>
      </c>
      <c r="BS80" s="21">
        <v>1</v>
      </c>
      <c r="BT80" s="23">
        <v>2.2599999999999998</v>
      </c>
      <c r="BU80" s="21">
        <v>221.73534000000001</v>
      </c>
      <c r="BV80" s="21" t="s">
        <v>104</v>
      </c>
      <c r="BW80" s="21" t="s">
        <v>257</v>
      </c>
      <c r="BX80" s="21">
        <v>1</v>
      </c>
      <c r="BY80" s="25" t="s">
        <v>141</v>
      </c>
      <c r="BZ80" s="21">
        <v>417.57160199999998</v>
      </c>
      <c r="CA80" s="21" t="s">
        <v>108</v>
      </c>
      <c r="CB80" s="21">
        <v>2</v>
      </c>
      <c r="CC80" s="26" t="s">
        <v>75</v>
      </c>
      <c r="CD80" s="21">
        <v>0</v>
      </c>
      <c r="CE80" s="21">
        <v>2533.383605</v>
      </c>
      <c r="CF80" s="21">
        <v>207.92340200000001</v>
      </c>
      <c r="CG80" s="20" t="s">
        <v>109</v>
      </c>
      <c r="CH80" s="20">
        <v>4</v>
      </c>
      <c r="CI80" s="21">
        <v>2071.575374</v>
      </c>
      <c r="CJ80" s="20" t="s">
        <v>110</v>
      </c>
      <c r="CK80" s="20" t="s">
        <v>271</v>
      </c>
      <c r="CL80" s="20">
        <v>0</v>
      </c>
      <c r="CM80" s="21">
        <v>694.41732000000002</v>
      </c>
      <c r="CN80" s="20" t="s">
        <v>112</v>
      </c>
      <c r="CO80" s="21">
        <v>1055.341107</v>
      </c>
      <c r="CP80" s="20" t="s">
        <v>113</v>
      </c>
      <c r="CQ80" s="20" t="s">
        <v>342</v>
      </c>
      <c r="CR80" s="20">
        <v>0</v>
      </c>
      <c r="CS80" s="21">
        <v>1239.88724</v>
      </c>
      <c r="CT80" s="20" t="s">
        <v>115</v>
      </c>
      <c r="CU80" s="20" t="s">
        <v>343</v>
      </c>
      <c r="CV80" s="20">
        <v>0</v>
      </c>
    </row>
    <row r="81" spans="1:100" ht="22.9" customHeight="1" x14ac:dyDescent="0.35">
      <c r="A81" s="2" t="s">
        <v>549</v>
      </c>
      <c r="B81" s="3"/>
      <c r="C81" s="3" t="s">
        <v>550</v>
      </c>
      <c r="D81" s="9"/>
      <c r="E81" s="20" t="s">
        <v>119</v>
      </c>
      <c r="F81" s="20">
        <v>0.14000000000000001</v>
      </c>
      <c r="G81" s="20" t="s">
        <v>74</v>
      </c>
      <c r="H81" s="20" t="s">
        <v>75</v>
      </c>
      <c r="I81" s="20" t="s">
        <v>161</v>
      </c>
      <c r="J81" s="21">
        <v>11.120000000000003</v>
      </c>
      <c r="K81" s="21">
        <v>5668.5111479999996</v>
      </c>
      <c r="L81" s="21" t="s">
        <v>76</v>
      </c>
      <c r="M81" s="21" t="s">
        <v>77</v>
      </c>
      <c r="N81" s="21">
        <v>4077.6310560000002</v>
      </c>
      <c r="O81" s="21" t="s">
        <v>78</v>
      </c>
      <c r="P81" s="21" t="s">
        <v>214</v>
      </c>
      <c r="Q81" s="21">
        <v>3791.3056700000002</v>
      </c>
      <c r="R81" s="21" t="s">
        <v>79</v>
      </c>
      <c r="S81" s="21" t="s">
        <v>284</v>
      </c>
      <c r="T81" s="21">
        <v>957.63482499999998</v>
      </c>
      <c r="U81" s="21" t="s">
        <v>81</v>
      </c>
      <c r="V81" s="21" t="s">
        <v>311</v>
      </c>
      <c r="W81" s="21">
        <v>4.8014000000000001E-2</v>
      </c>
      <c r="X81" s="21" t="s">
        <v>82</v>
      </c>
      <c r="Y81" s="21" t="s">
        <v>147</v>
      </c>
      <c r="Z81" s="21">
        <v>96.436972999999995</v>
      </c>
      <c r="AA81" s="21" t="s">
        <v>84</v>
      </c>
      <c r="AB81" s="21" t="s">
        <v>336</v>
      </c>
      <c r="AC81" s="26"/>
      <c r="AD81" s="21">
        <v>42.236252999999998</v>
      </c>
      <c r="AE81" s="21" t="s">
        <v>86</v>
      </c>
      <c r="AF81" s="21" t="s">
        <v>217</v>
      </c>
      <c r="AG81" s="21">
        <v>1</v>
      </c>
      <c r="AH81" s="23">
        <v>0</v>
      </c>
      <c r="AI81" s="21">
        <v>0</v>
      </c>
      <c r="AJ81" s="23">
        <v>0</v>
      </c>
      <c r="AK81" s="21">
        <v>0</v>
      </c>
      <c r="AL81" s="23">
        <f t="shared" si="1"/>
        <v>0</v>
      </c>
      <c r="AM81" s="24" t="s">
        <v>88</v>
      </c>
      <c r="AN81" s="24" t="s">
        <v>88</v>
      </c>
      <c r="AO81" s="25" t="s">
        <v>74</v>
      </c>
      <c r="AP81" s="29">
        <v>0.13949400000000001</v>
      </c>
      <c r="AQ81" s="21">
        <v>100</v>
      </c>
      <c r="AR81" s="24" t="s">
        <v>80</v>
      </c>
      <c r="AS81" s="21" t="s">
        <v>80</v>
      </c>
      <c r="AT81" s="21">
        <v>0</v>
      </c>
      <c r="AU81" s="21" t="s">
        <v>90</v>
      </c>
      <c r="AV81" s="21" t="s">
        <v>548</v>
      </c>
      <c r="AW81" s="21" t="s">
        <v>92</v>
      </c>
      <c r="AX81" s="21">
        <v>0</v>
      </c>
      <c r="AY81" s="21" t="s">
        <v>93</v>
      </c>
      <c r="AZ81" s="21" t="s">
        <v>338</v>
      </c>
      <c r="BA81" s="21">
        <v>1860.378371</v>
      </c>
      <c r="BB81" s="21" t="s">
        <v>95</v>
      </c>
      <c r="BC81" s="21" t="s">
        <v>219</v>
      </c>
      <c r="BD81" s="21">
        <v>1971.9675110000001</v>
      </c>
      <c r="BE81" s="21" t="s">
        <v>97</v>
      </c>
      <c r="BF81" s="21" t="s">
        <v>268</v>
      </c>
      <c r="BG81" s="31" t="s">
        <v>551</v>
      </c>
      <c r="BH81" s="25">
        <v>0</v>
      </c>
      <c r="BI81" s="21" t="s">
        <v>100</v>
      </c>
      <c r="BJ81" s="25">
        <v>0</v>
      </c>
      <c r="BK81" s="21" t="s">
        <v>101</v>
      </c>
      <c r="BL81" s="21">
        <v>2097.2933189999999</v>
      </c>
      <c r="BM81" s="21" t="s">
        <v>102</v>
      </c>
      <c r="BN81" s="21" t="s">
        <v>296</v>
      </c>
      <c r="BO81" s="21">
        <v>0</v>
      </c>
      <c r="BP81" s="21">
        <v>380.55314499999997</v>
      </c>
      <c r="BQ81" s="21" t="s">
        <v>104</v>
      </c>
      <c r="BR81" s="21" t="s">
        <v>105</v>
      </c>
      <c r="BS81" s="21">
        <v>1</v>
      </c>
      <c r="BT81" s="23">
        <v>0.14000000000000001</v>
      </c>
      <c r="BU81" s="21">
        <v>245.86379199999999</v>
      </c>
      <c r="BV81" s="21" t="s">
        <v>104</v>
      </c>
      <c r="BW81" s="21" t="s">
        <v>257</v>
      </c>
      <c r="BX81" s="21">
        <v>1</v>
      </c>
      <c r="BY81" s="25" t="s">
        <v>141</v>
      </c>
      <c r="BZ81" s="21">
        <v>511.52320099999997</v>
      </c>
      <c r="CA81" s="21" t="s">
        <v>108</v>
      </c>
      <c r="CB81" s="21">
        <v>3</v>
      </c>
      <c r="CC81" s="26" t="s">
        <v>75</v>
      </c>
      <c r="CD81" s="21">
        <v>0</v>
      </c>
      <c r="CE81" s="21">
        <v>2683.336182</v>
      </c>
      <c r="CF81" s="21">
        <v>233.246522</v>
      </c>
      <c r="CG81" s="20" t="s">
        <v>109</v>
      </c>
      <c r="CH81" s="20">
        <v>4</v>
      </c>
      <c r="CI81" s="21">
        <v>2047.165843</v>
      </c>
      <c r="CJ81" s="20" t="s">
        <v>110</v>
      </c>
      <c r="CK81" s="20" t="s">
        <v>402</v>
      </c>
      <c r="CL81" s="20">
        <v>0</v>
      </c>
      <c r="CM81" s="21">
        <v>571.54290500000002</v>
      </c>
      <c r="CN81" s="20" t="s">
        <v>112</v>
      </c>
      <c r="CO81" s="21">
        <v>1114.8675169999999</v>
      </c>
      <c r="CP81" s="20" t="s">
        <v>113</v>
      </c>
      <c r="CQ81" s="20" t="s">
        <v>342</v>
      </c>
      <c r="CR81" s="20">
        <v>0</v>
      </c>
      <c r="CS81" s="21">
        <v>1366.0298989999999</v>
      </c>
      <c r="CT81" s="20" t="s">
        <v>115</v>
      </c>
      <c r="CU81" s="20" t="s">
        <v>343</v>
      </c>
      <c r="CV81" s="20">
        <v>0</v>
      </c>
    </row>
    <row r="82" spans="1:100" ht="22.9" customHeight="1" x14ac:dyDescent="0.35">
      <c r="A82" s="2" t="s">
        <v>552</v>
      </c>
      <c r="B82" s="3" t="s">
        <v>553</v>
      </c>
      <c r="C82" s="3" t="s">
        <v>554</v>
      </c>
      <c r="D82" s="9"/>
      <c r="E82" s="20" t="s">
        <v>119</v>
      </c>
      <c r="F82" s="20">
        <v>29.1</v>
      </c>
      <c r="G82" s="20" t="s">
        <v>74</v>
      </c>
      <c r="H82" s="20" t="s">
        <v>75</v>
      </c>
      <c r="I82" s="20"/>
      <c r="J82" s="21">
        <v>814.77200000000016</v>
      </c>
      <c r="K82" s="21">
        <v>4700.5352970000004</v>
      </c>
      <c r="L82" s="21" t="s">
        <v>76</v>
      </c>
      <c r="M82" s="21" t="s">
        <v>77</v>
      </c>
      <c r="N82" s="21">
        <v>3060.3459969999999</v>
      </c>
      <c r="O82" s="21" t="s">
        <v>78</v>
      </c>
      <c r="P82" s="21" t="s">
        <v>214</v>
      </c>
      <c r="Q82" s="21">
        <v>3003.6687390000002</v>
      </c>
      <c r="R82" s="21" t="s">
        <v>79</v>
      </c>
      <c r="S82" s="21" t="s">
        <v>284</v>
      </c>
      <c r="T82" s="21">
        <v>1206.572064</v>
      </c>
      <c r="U82" s="21" t="s">
        <v>81</v>
      </c>
      <c r="V82" s="21" t="s">
        <v>311</v>
      </c>
      <c r="W82" s="21">
        <v>0</v>
      </c>
      <c r="X82" s="21" t="s">
        <v>82</v>
      </c>
      <c r="Y82" s="21" t="s">
        <v>555</v>
      </c>
      <c r="Z82" s="21">
        <v>280.22773999999998</v>
      </c>
      <c r="AA82" s="21" t="s">
        <v>84</v>
      </c>
      <c r="AB82" s="21" t="s">
        <v>336</v>
      </c>
      <c r="AC82" s="26"/>
      <c r="AD82" s="21">
        <v>180.84307799999999</v>
      </c>
      <c r="AE82" s="21" t="s">
        <v>86</v>
      </c>
      <c r="AF82" s="21" t="s">
        <v>217</v>
      </c>
      <c r="AG82" s="21">
        <v>0</v>
      </c>
      <c r="AH82" s="23">
        <v>0</v>
      </c>
      <c r="AI82" s="21">
        <v>0</v>
      </c>
      <c r="AJ82" s="23">
        <v>0</v>
      </c>
      <c r="AK82" s="21">
        <v>0</v>
      </c>
      <c r="AL82" s="23">
        <f t="shared" si="1"/>
        <v>0</v>
      </c>
      <c r="AM82" s="24" t="s">
        <v>88</v>
      </c>
      <c r="AN82" s="24" t="s">
        <v>88</v>
      </c>
      <c r="AO82" s="25" t="s">
        <v>74</v>
      </c>
      <c r="AP82" s="23">
        <v>29.098679000000001</v>
      </c>
      <c r="AQ82" s="21">
        <v>100</v>
      </c>
      <c r="AR82" s="28" t="s">
        <v>247</v>
      </c>
      <c r="AS82" s="21">
        <v>99.909255000000002</v>
      </c>
      <c r="AT82" s="21">
        <v>257.132316</v>
      </c>
      <c r="AU82" s="21" t="s">
        <v>90</v>
      </c>
      <c r="AV82" s="21" t="s">
        <v>548</v>
      </c>
      <c r="AW82" s="21" t="s">
        <v>92</v>
      </c>
      <c r="AX82" s="21">
        <v>234.800162</v>
      </c>
      <c r="AY82" s="21" t="s">
        <v>93</v>
      </c>
      <c r="AZ82" s="21" t="s">
        <v>338</v>
      </c>
      <c r="BA82" s="21">
        <v>1482.515971</v>
      </c>
      <c r="BB82" s="21" t="s">
        <v>95</v>
      </c>
      <c r="BC82" s="21" t="s">
        <v>219</v>
      </c>
      <c r="BD82" s="21">
        <v>1015.145073</v>
      </c>
      <c r="BE82" s="21" t="s">
        <v>97</v>
      </c>
      <c r="BF82" s="21" t="s">
        <v>268</v>
      </c>
      <c r="BG82" s="27" t="s">
        <v>99</v>
      </c>
      <c r="BH82" s="25">
        <v>0</v>
      </c>
      <c r="BI82" s="21" t="s">
        <v>100</v>
      </c>
      <c r="BJ82" s="25">
        <v>0</v>
      </c>
      <c r="BK82" s="21" t="s">
        <v>101</v>
      </c>
      <c r="BL82" s="21">
        <v>1146.7992810000001</v>
      </c>
      <c r="BM82" s="21" t="s">
        <v>102</v>
      </c>
      <c r="BN82" s="21" t="s">
        <v>296</v>
      </c>
      <c r="BO82" s="21">
        <v>0</v>
      </c>
      <c r="BP82" s="21">
        <v>0</v>
      </c>
      <c r="BQ82" s="21" t="s">
        <v>104</v>
      </c>
      <c r="BR82" s="21" t="s">
        <v>126</v>
      </c>
      <c r="BS82" s="21">
        <v>1</v>
      </c>
      <c r="BT82" s="23">
        <v>29.1</v>
      </c>
      <c r="BU82" s="21">
        <v>160.479962</v>
      </c>
      <c r="BV82" s="21" t="s">
        <v>104</v>
      </c>
      <c r="BW82" s="21" t="s">
        <v>257</v>
      </c>
      <c r="BX82" s="21">
        <v>0</v>
      </c>
      <c r="BY82" s="28" t="s">
        <v>127</v>
      </c>
      <c r="BZ82" s="21">
        <v>15.538126999999999</v>
      </c>
      <c r="CA82" s="21" t="s">
        <v>108</v>
      </c>
      <c r="CB82" s="21">
        <v>1</v>
      </c>
      <c r="CC82" s="26" t="s">
        <v>75</v>
      </c>
      <c r="CD82" s="21">
        <v>0</v>
      </c>
      <c r="CE82" s="21">
        <v>983.82053699999994</v>
      </c>
      <c r="CF82" s="21">
        <v>138.03817599999999</v>
      </c>
      <c r="CG82" s="20" t="s">
        <v>109</v>
      </c>
      <c r="CH82" s="20">
        <v>12</v>
      </c>
      <c r="CI82" s="21">
        <v>1280.5706270000001</v>
      </c>
      <c r="CJ82" s="20" t="s">
        <v>110</v>
      </c>
      <c r="CK82" s="20" t="s">
        <v>271</v>
      </c>
      <c r="CL82" s="20">
        <v>0</v>
      </c>
      <c r="CM82" s="21">
        <v>709.73502399999995</v>
      </c>
      <c r="CN82" s="20" t="s">
        <v>112</v>
      </c>
      <c r="CO82" s="21">
        <v>713.38446799999997</v>
      </c>
      <c r="CP82" s="20" t="s">
        <v>113</v>
      </c>
      <c r="CQ82" s="20" t="s">
        <v>342</v>
      </c>
      <c r="CR82" s="20">
        <v>0</v>
      </c>
      <c r="CS82" s="21">
        <v>783.04881699999999</v>
      </c>
      <c r="CT82" s="20" t="s">
        <v>115</v>
      </c>
      <c r="CU82" s="20" t="s">
        <v>343</v>
      </c>
      <c r="CV82" s="20">
        <v>0</v>
      </c>
    </row>
    <row r="83" spans="1:100" ht="22.9" customHeight="1" x14ac:dyDescent="0.35">
      <c r="A83" s="2" t="s">
        <v>556</v>
      </c>
      <c r="B83" s="3"/>
      <c r="C83" s="3" t="s">
        <v>278</v>
      </c>
      <c r="D83" s="9"/>
      <c r="E83" s="20" t="s">
        <v>119</v>
      </c>
      <c r="F83" s="20">
        <v>0.25</v>
      </c>
      <c r="G83" s="20" t="s">
        <v>74</v>
      </c>
      <c r="H83" s="20" t="s">
        <v>75</v>
      </c>
      <c r="I83" s="20"/>
      <c r="J83" s="21">
        <v>7.056</v>
      </c>
      <c r="K83" s="21">
        <v>3208.3758710000002</v>
      </c>
      <c r="L83" s="21" t="s">
        <v>76</v>
      </c>
      <c r="M83" s="21" t="s">
        <v>77</v>
      </c>
      <c r="N83" s="21">
        <v>1207.089434</v>
      </c>
      <c r="O83" s="21" t="s">
        <v>78</v>
      </c>
      <c r="P83" s="21" t="s">
        <v>214</v>
      </c>
      <c r="Q83" s="21">
        <v>2125.7050389999999</v>
      </c>
      <c r="R83" s="21" t="s">
        <v>79</v>
      </c>
      <c r="S83" s="21" t="s">
        <v>201</v>
      </c>
      <c r="T83" s="21">
        <v>1709.457189</v>
      </c>
      <c r="U83" s="21" t="s">
        <v>81</v>
      </c>
      <c r="V83" s="21" t="s">
        <v>215</v>
      </c>
      <c r="W83" s="21">
        <v>0</v>
      </c>
      <c r="X83" s="21" t="s">
        <v>82</v>
      </c>
      <c r="Y83" s="21" t="s">
        <v>147</v>
      </c>
      <c r="Z83" s="21">
        <v>791.09910200000002</v>
      </c>
      <c r="AA83" s="21" t="s">
        <v>84</v>
      </c>
      <c r="AB83" s="21" t="s">
        <v>557</v>
      </c>
      <c r="AC83" s="26"/>
      <c r="AD83" s="21">
        <v>2883.2353400000002</v>
      </c>
      <c r="AE83" s="21" t="s">
        <v>86</v>
      </c>
      <c r="AF83" s="21" t="s">
        <v>217</v>
      </c>
      <c r="AG83" s="21">
        <v>0</v>
      </c>
      <c r="AH83" s="23">
        <v>0</v>
      </c>
      <c r="AI83" s="21">
        <v>0</v>
      </c>
      <c r="AJ83" s="23">
        <v>0.251612</v>
      </c>
      <c r="AK83" s="21">
        <v>100</v>
      </c>
      <c r="AL83" s="23">
        <f t="shared" si="1"/>
        <v>0.251612</v>
      </c>
      <c r="AM83" s="24" t="s">
        <v>88</v>
      </c>
      <c r="AN83" s="24" t="s">
        <v>88</v>
      </c>
      <c r="AO83" s="25" t="s">
        <v>74</v>
      </c>
      <c r="AP83" s="29">
        <v>0.251612</v>
      </c>
      <c r="AQ83" s="21">
        <v>100</v>
      </c>
      <c r="AR83" s="28" t="s">
        <v>247</v>
      </c>
      <c r="AS83" s="21">
        <v>0.65399399999999996</v>
      </c>
      <c r="AT83" s="21">
        <v>741.54565300000002</v>
      </c>
      <c r="AU83" s="21" t="s">
        <v>90</v>
      </c>
      <c r="AV83" s="21" t="s">
        <v>267</v>
      </c>
      <c r="AW83" s="21" t="s">
        <v>92</v>
      </c>
      <c r="AX83" s="21">
        <v>811.83489699999996</v>
      </c>
      <c r="AY83" s="21" t="s">
        <v>93</v>
      </c>
      <c r="AZ83" s="21" t="s">
        <v>206</v>
      </c>
      <c r="BA83" s="21">
        <v>3158.2378180000001</v>
      </c>
      <c r="BB83" s="21" t="s">
        <v>95</v>
      </c>
      <c r="BC83" s="21" t="s">
        <v>219</v>
      </c>
      <c r="BD83" s="21">
        <v>1068.0412759999999</v>
      </c>
      <c r="BE83" s="21" t="s">
        <v>97</v>
      </c>
      <c r="BF83" s="21" t="s">
        <v>268</v>
      </c>
      <c r="BG83" s="27" t="s">
        <v>99</v>
      </c>
      <c r="BH83" s="21">
        <v>65.645408000000003</v>
      </c>
      <c r="BI83" s="21" t="s">
        <v>100</v>
      </c>
      <c r="BJ83" s="21">
        <v>53.397236999999997</v>
      </c>
      <c r="BK83" s="21" t="s">
        <v>101</v>
      </c>
      <c r="BL83" s="21">
        <v>891.15036899999996</v>
      </c>
      <c r="BM83" s="21" t="s">
        <v>102</v>
      </c>
      <c r="BN83" s="21" t="s">
        <v>269</v>
      </c>
      <c r="BO83" s="21">
        <v>0</v>
      </c>
      <c r="BP83" s="21">
        <v>429.28496899999999</v>
      </c>
      <c r="BQ83" s="21" t="s">
        <v>104</v>
      </c>
      <c r="BR83" s="21" t="s">
        <v>105</v>
      </c>
      <c r="BS83" s="21">
        <v>2</v>
      </c>
      <c r="BT83" s="23">
        <v>0.25</v>
      </c>
      <c r="BU83" s="21">
        <v>452.84508699999998</v>
      </c>
      <c r="BV83" s="21" t="s">
        <v>104</v>
      </c>
      <c r="BW83" s="21" t="s">
        <v>106</v>
      </c>
      <c r="BX83" s="21">
        <v>0</v>
      </c>
      <c r="BY83" s="28" t="s">
        <v>127</v>
      </c>
      <c r="BZ83" s="21">
        <v>859.82965100000001</v>
      </c>
      <c r="CA83" s="21" t="s">
        <v>108</v>
      </c>
      <c r="CB83" s="21">
        <v>0</v>
      </c>
      <c r="CC83" s="26" t="s">
        <v>75</v>
      </c>
      <c r="CD83" s="21">
        <v>91.749921999999998</v>
      </c>
      <c r="CE83" s="21">
        <v>1645.849739</v>
      </c>
      <c r="CF83" s="21">
        <v>156.463446</v>
      </c>
      <c r="CG83" s="20" t="s">
        <v>109</v>
      </c>
      <c r="CH83" s="20">
        <v>13</v>
      </c>
      <c r="CI83" s="21">
        <v>739.76356699999997</v>
      </c>
      <c r="CJ83" s="20" t="s">
        <v>110</v>
      </c>
      <c r="CK83" s="20" t="s">
        <v>271</v>
      </c>
      <c r="CL83" s="20">
        <v>0</v>
      </c>
      <c r="CM83" s="21">
        <v>1642.5628220000001</v>
      </c>
      <c r="CN83" s="20" t="s">
        <v>112</v>
      </c>
      <c r="CO83" s="21">
        <v>234.533165</v>
      </c>
      <c r="CP83" s="20" t="s">
        <v>113</v>
      </c>
      <c r="CQ83" s="20" t="s">
        <v>272</v>
      </c>
      <c r="CR83" s="20">
        <v>1</v>
      </c>
      <c r="CS83" s="21">
        <v>216.79464100000001</v>
      </c>
      <c r="CT83" s="20" t="s">
        <v>115</v>
      </c>
      <c r="CU83" s="20" t="s">
        <v>276</v>
      </c>
      <c r="CV83" s="20">
        <v>2</v>
      </c>
    </row>
    <row r="84" spans="1:100" ht="22.9" customHeight="1" x14ac:dyDescent="0.35">
      <c r="A84" s="2" t="s">
        <v>558</v>
      </c>
      <c r="B84" s="3"/>
      <c r="C84" s="3" t="s">
        <v>559</v>
      </c>
      <c r="D84" s="9"/>
      <c r="E84" s="20" t="s">
        <v>119</v>
      </c>
      <c r="F84" s="20">
        <v>0.68</v>
      </c>
      <c r="G84" s="20" t="s">
        <v>74</v>
      </c>
      <c r="H84" s="20" t="s">
        <v>75</v>
      </c>
      <c r="I84" s="20"/>
      <c r="J84" s="21">
        <v>19.012</v>
      </c>
      <c r="K84" s="21">
        <v>3218.2903860000001</v>
      </c>
      <c r="L84" s="21" t="s">
        <v>76</v>
      </c>
      <c r="M84" s="21" t="s">
        <v>77</v>
      </c>
      <c r="N84" s="21">
        <v>1409.1280549999999</v>
      </c>
      <c r="O84" s="21" t="s">
        <v>78</v>
      </c>
      <c r="P84" s="21" t="s">
        <v>214</v>
      </c>
      <c r="Q84" s="21">
        <v>1954.3638739999999</v>
      </c>
      <c r="R84" s="21" t="s">
        <v>79</v>
      </c>
      <c r="S84" s="21" t="s">
        <v>201</v>
      </c>
      <c r="T84" s="21">
        <v>1241.699124</v>
      </c>
      <c r="U84" s="21" t="s">
        <v>81</v>
      </c>
      <c r="V84" s="21" t="s">
        <v>215</v>
      </c>
      <c r="W84" s="21">
        <v>156.02361999999999</v>
      </c>
      <c r="X84" s="21" t="s">
        <v>82</v>
      </c>
      <c r="Y84" s="21" t="s">
        <v>560</v>
      </c>
      <c r="Z84" s="21">
        <v>342.20120500000002</v>
      </c>
      <c r="AA84" s="21" t="s">
        <v>84</v>
      </c>
      <c r="AB84" s="21" t="s">
        <v>280</v>
      </c>
      <c r="AC84" s="26"/>
      <c r="AD84" s="21">
        <v>2600.9966850000001</v>
      </c>
      <c r="AE84" s="21" t="s">
        <v>86</v>
      </c>
      <c r="AF84" s="21" t="s">
        <v>217</v>
      </c>
      <c r="AG84" s="21">
        <v>0</v>
      </c>
      <c r="AH84" s="23">
        <v>0</v>
      </c>
      <c r="AI84" s="21">
        <v>0</v>
      </c>
      <c r="AJ84" s="23">
        <v>0</v>
      </c>
      <c r="AK84" s="21">
        <v>0</v>
      </c>
      <c r="AL84" s="23">
        <f t="shared" si="1"/>
        <v>0</v>
      </c>
      <c r="AM84" s="24" t="s">
        <v>88</v>
      </c>
      <c r="AN84" s="24" t="s">
        <v>88</v>
      </c>
      <c r="AO84" s="25" t="s">
        <v>74</v>
      </c>
      <c r="AP84" s="29">
        <v>0.679199</v>
      </c>
      <c r="AQ84" s="21">
        <v>100</v>
      </c>
      <c r="AR84" s="24" t="s">
        <v>80</v>
      </c>
      <c r="AS84" s="21" t="s">
        <v>80</v>
      </c>
      <c r="AT84" s="21">
        <v>363.126395</v>
      </c>
      <c r="AU84" s="21" t="s">
        <v>90</v>
      </c>
      <c r="AV84" s="21" t="s">
        <v>561</v>
      </c>
      <c r="AW84" s="21" t="s">
        <v>92</v>
      </c>
      <c r="AX84" s="21">
        <v>329.15076900000003</v>
      </c>
      <c r="AY84" s="21" t="s">
        <v>93</v>
      </c>
      <c r="AZ84" s="21" t="s">
        <v>206</v>
      </c>
      <c r="BA84" s="21">
        <v>2673.0141530000001</v>
      </c>
      <c r="BB84" s="21" t="s">
        <v>95</v>
      </c>
      <c r="BC84" s="21" t="s">
        <v>219</v>
      </c>
      <c r="BD84" s="21">
        <v>574.23454100000004</v>
      </c>
      <c r="BE84" s="21" t="s">
        <v>97</v>
      </c>
      <c r="BF84" s="21" t="s">
        <v>268</v>
      </c>
      <c r="BG84" s="27" t="s">
        <v>99</v>
      </c>
      <c r="BH84" s="25">
        <v>0</v>
      </c>
      <c r="BI84" s="21" t="s">
        <v>100</v>
      </c>
      <c r="BJ84" s="25">
        <v>0</v>
      </c>
      <c r="BK84" s="21" t="s">
        <v>101</v>
      </c>
      <c r="BL84" s="21">
        <v>459.97455600000001</v>
      </c>
      <c r="BM84" s="21" t="s">
        <v>102</v>
      </c>
      <c r="BN84" s="21" t="s">
        <v>269</v>
      </c>
      <c r="BO84" s="21">
        <v>4</v>
      </c>
      <c r="BP84" s="21">
        <v>0</v>
      </c>
      <c r="BQ84" s="21" t="s">
        <v>104</v>
      </c>
      <c r="BR84" s="21" t="s">
        <v>105</v>
      </c>
      <c r="BS84" s="21">
        <v>4</v>
      </c>
      <c r="BT84" s="23">
        <v>0.68</v>
      </c>
      <c r="BU84" s="21">
        <v>463.94563699999998</v>
      </c>
      <c r="BV84" s="21" t="s">
        <v>104</v>
      </c>
      <c r="BW84" s="21" t="s">
        <v>140</v>
      </c>
      <c r="BX84" s="21">
        <v>7</v>
      </c>
      <c r="BY84" s="25" t="s">
        <v>141</v>
      </c>
      <c r="BZ84" s="21">
        <v>1069.730601</v>
      </c>
      <c r="CA84" s="21" t="s">
        <v>108</v>
      </c>
      <c r="CB84" s="21">
        <v>0</v>
      </c>
      <c r="CC84" s="26" t="s">
        <v>75</v>
      </c>
      <c r="CD84" s="21">
        <v>4.3134160000000001</v>
      </c>
      <c r="CE84" s="21">
        <v>2749.139525</v>
      </c>
      <c r="CF84" s="21">
        <v>0</v>
      </c>
      <c r="CG84" s="20" t="s">
        <v>109</v>
      </c>
      <c r="CH84" s="20">
        <v>37</v>
      </c>
      <c r="CI84" s="21">
        <v>290.132183</v>
      </c>
      <c r="CJ84" s="20" t="s">
        <v>110</v>
      </c>
      <c r="CK84" s="20" t="s">
        <v>271</v>
      </c>
      <c r="CL84" s="20">
        <v>1</v>
      </c>
      <c r="CM84" s="21">
        <v>1357.896645</v>
      </c>
      <c r="CN84" s="20" t="s">
        <v>112</v>
      </c>
      <c r="CO84" s="21">
        <v>195.434889</v>
      </c>
      <c r="CP84" s="20" t="s">
        <v>113</v>
      </c>
      <c r="CQ84" s="20" t="s">
        <v>272</v>
      </c>
      <c r="CR84" s="20">
        <v>4</v>
      </c>
      <c r="CS84" s="21">
        <v>231.08724799999999</v>
      </c>
      <c r="CT84" s="20" t="s">
        <v>115</v>
      </c>
      <c r="CU84" s="20" t="s">
        <v>273</v>
      </c>
      <c r="CV84" s="20">
        <v>4</v>
      </c>
    </row>
    <row r="85" spans="1:100" ht="22.9" customHeight="1" x14ac:dyDescent="0.35">
      <c r="A85" s="2" t="s">
        <v>562</v>
      </c>
      <c r="B85" s="3"/>
      <c r="C85" s="3" t="s">
        <v>563</v>
      </c>
      <c r="D85" s="9"/>
      <c r="E85" s="20" t="s">
        <v>138</v>
      </c>
      <c r="F85" s="20">
        <v>11.94</v>
      </c>
      <c r="G85" s="20" t="s">
        <v>146</v>
      </c>
      <c r="H85" s="20" t="s">
        <v>161</v>
      </c>
      <c r="I85" s="20"/>
      <c r="J85" s="21"/>
      <c r="K85" s="21">
        <v>1531.840473</v>
      </c>
      <c r="L85" s="21" t="s">
        <v>76</v>
      </c>
      <c r="M85" s="21" t="s">
        <v>77</v>
      </c>
      <c r="N85" s="21">
        <v>36.649194000000001</v>
      </c>
      <c r="O85" s="21" t="s">
        <v>78</v>
      </c>
      <c r="P85" s="21" t="s">
        <v>214</v>
      </c>
      <c r="Q85" s="21">
        <v>879.31408199999998</v>
      </c>
      <c r="R85" s="21" t="s">
        <v>79</v>
      </c>
      <c r="S85" s="21" t="s">
        <v>201</v>
      </c>
      <c r="T85" s="21">
        <v>1215.0742640000001</v>
      </c>
      <c r="U85" s="21" t="s">
        <v>81</v>
      </c>
      <c r="V85" s="21" t="s">
        <v>215</v>
      </c>
      <c r="W85" s="22">
        <v>0</v>
      </c>
      <c r="X85" s="21" t="s">
        <v>82</v>
      </c>
      <c r="Y85" s="21" t="s">
        <v>564</v>
      </c>
      <c r="Z85" s="21">
        <v>375.06492200000002</v>
      </c>
      <c r="AA85" s="21" t="s">
        <v>84</v>
      </c>
      <c r="AB85" s="21" t="s">
        <v>80</v>
      </c>
      <c r="AC85" s="22"/>
      <c r="AD85" s="21">
        <v>2899.9597210000002</v>
      </c>
      <c r="AE85" s="21" t="s">
        <v>86</v>
      </c>
      <c r="AF85" s="21" t="s">
        <v>87</v>
      </c>
      <c r="AG85" s="21">
        <v>0</v>
      </c>
      <c r="AH85" s="23">
        <v>0</v>
      </c>
      <c r="AI85" s="21">
        <v>0</v>
      </c>
      <c r="AJ85" s="23">
        <v>0</v>
      </c>
      <c r="AK85" s="21">
        <v>0</v>
      </c>
      <c r="AL85" s="23">
        <f t="shared" si="1"/>
        <v>0</v>
      </c>
      <c r="AM85" s="24" t="s">
        <v>88</v>
      </c>
      <c r="AN85" s="24" t="s">
        <v>88</v>
      </c>
      <c r="AO85" s="26" t="s">
        <v>146</v>
      </c>
      <c r="AP85" s="23">
        <v>11.937683</v>
      </c>
      <c r="AQ85" s="21">
        <v>100</v>
      </c>
      <c r="AR85" s="28" t="s">
        <v>247</v>
      </c>
      <c r="AS85" s="21">
        <v>99.973918999999995</v>
      </c>
      <c r="AT85" s="21">
        <v>14.247814</v>
      </c>
      <c r="AU85" s="21" t="s">
        <v>90</v>
      </c>
      <c r="AV85" s="21" t="s">
        <v>565</v>
      </c>
      <c r="AW85" s="21" t="s">
        <v>92</v>
      </c>
      <c r="AX85" s="21">
        <v>945.78005700000006</v>
      </c>
      <c r="AY85" s="21" t="s">
        <v>93</v>
      </c>
      <c r="AZ85" s="21" t="s">
        <v>206</v>
      </c>
      <c r="BA85" s="21">
        <v>2882.7838320000001</v>
      </c>
      <c r="BB85" s="21" t="s">
        <v>95</v>
      </c>
      <c r="BC85" s="21" t="s">
        <v>96</v>
      </c>
      <c r="BD85" s="21">
        <v>827.91418199999998</v>
      </c>
      <c r="BE85" s="21" t="s">
        <v>97</v>
      </c>
      <c r="BF85" s="21" t="s">
        <v>98</v>
      </c>
      <c r="BG85" s="31" t="s">
        <v>566</v>
      </c>
      <c r="BH85" s="21">
        <v>7.6848470000000004</v>
      </c>
      <c r="BI85" s="21" t="s">
        <v>100</v>
      </c>
      <c r="BJ85" s="21">
        <v>6.7408260000000002</v>
      </c>
      <c r="BK85" s="21" t="s">
        <v>101</v>
      </c>
      <c r="BL85" s="21">
        <v>805.26229599999999</v>
      </c>
      <c r="BM85" s="21" t="s">
        <v>102</v>
      </c>
      <c r="BN85" s="21" t="s">
        <v>269</v>
      </c>
      <c r="BO85" s="21">
        <v>0</v>
      </c>
      <c r="BP85" s="21">
        <v>7.551075</v>
      </c>
      <c r="BQ85" s="21" t="s">
        <v>104</v>
      </c>
      <c r="BR85" s="21" t="s">
        <v>105</v>
      </c>
      <c r="BS85" s="21">
        <v>3</v>
      </c>
      <c r="BT85" s="23">
        <v>11.94</v>
      </c>
      <c r="BU85" s="21">
        <v>154.07995500000001</v>
      </c>
      <c r="BV85" s="21" t="s">
        <v>104</v>
      </c>
      <c r="BW85" s="21" t="s">
        <v>106</v>
      </c>
      <c r="BX85" s="21">
        <v>4</v>
      </c>
      <c r="BY85" s="25" t="s">
        <v>420</v>
      </c>
      <c r="BZ85" s="21">
        <v>113.047977</v>
      </c>
      <c r="CA85" s="21" t="s">
        <v>108</v>
      </c>
      <c r="CB85" s="21">
        <v>2</v>
      </c>
      <c r="CC85" s="26" t="s">
        <v>75</v>
      </c>
      <c r="CD85" s="21">
        <v>431.94353699999999</v>
      </c>
      <c r="CE85" s="21">
        <v>120.545118</v>
      </c>
      <c r="CF85" s="21">
        <v>2.4991850000000002</v>
      </c>
      <c r="CG85" s="20" t="s">
        <v>109</v>
      </c>
      <c r="CH85" s="20">
        <v>18</v>
      </c>
      <c r="CI85" s="21">
        <v>516.624548</v>
      </c>
      <c r="CJ85" s="20" t="s">
        <v>110</v>
      </c>
      <c r="CK85" s="20" t="s">
        <v>196</v>
      </c>
      <c r="CL85" s="20">
        <v>0</v>
      </c>
      <c r="CM85" s="21">
        <v>21.639085000000001</v>
      </c>
      <c r="CN85" s="20" t="s">
        <v>112</v>
      </c>
      <c r="CO85" s="21">
        <v>37.670971999999999</v>
      </c>
      <c r="CP85" s="20" t="s">
        <v>113</v>
      </c>
      <c r="CQ85" s="20" t="s">
        <v>210</v>
      </c>
      <c r="CR85" s="20">
        <v>1</v>
      </c>
      <c r="CS85" s="21">
        <v>647.60442</v>
      </c>
      <c r="CT85" s="20" t="s">
        <v>115</v>
      </c>
      <c r="CU85" s="20" t="s">
        <v>223</v>
      </c>
      <c r="CV85" s="20">
        <v>0</v>
      </c>
    </row>
    <row r="86" spans="1:100" ht="22.9" customHeight="1" x14ac:dyDescent="0.35">
      <c r="A86" s="2" t="s">
        <v>567</v>
      </c>
      <c r="B86" s="3"/>
      <c r="C86" s="3" t="s">
        <v>568</v>
      </c>
      <c r="D86" s="9"/>
      <c r="E86" s="20" t="s">
        <v>119</v>
      </c>
      <c r="F86" s="20">
        <v>23.76</v>
      </c>
      <c r="G86" s="20" t="s">
        <v>146</v>
      </c>
      <c r="H86" s="20" t="s">
        <v>75</v>
      </c>
      <c r="I86" s="20"/>
      <c r="J86" s="21">
        <v>702.24</v>
      </c>
      <c r="K86" s="21">
        <v>2832.5401579999998</v>
      </c>
      <c r="L86" s="21" t="s">
        <v>76</v>
      </c>
      <c r="M86" s="21" t="s">
        <v>77</v>
      </c>
      <c r="N86" s="21">
        <v>2164.4369820000002</v>
      </c>
      <c r="O86" s="21" t="s">
        <v>78</v>
      </c>
      <c r="P86" s="21" t="s">
        <v>214</v>
      </c>
      <c r="Q86" s="21">
        <v>438.30963200000002</v>
      </c>
      <c r="R86" s="21" t="s">
        <v>79</v>
      </c>
      <c r="S86" s="21" t="s">
        <v>450</v>
      </c>
      <c r="T86" s="21">
        <v>327.94702799999999</v>
      </c>
      <c r="U86" s="21" t="s">
        <v>81</v>
      </c>
      <c r="V86" s="21" t="s">
        <v>215</v>
      </c>
      <c r="W86" s="22">
        <v>0</v>
      </c>
      <c r="X86" s="21" t="s">
        <v>82</v>
      </c>
      <c r="Y86" s="21" t="s">
        <v>569</v>
      </c>
      <c r="Z86" s="21">
        <v>0</v>
      </c>
      <c r="AA86" s="21" t="s">
        <v>84</v>
      </c>
      <c r="AB86" s="21" t="s">
        <v>570</v>
      </c>
      <c r="AC86" s="22"/>
      <c r="AD86" s="21">
        <v>2334.9683850000001</v>
      </c>
      <c r="AE86" s="21" t="s">
        <v>86</v>
      </c>
      <c r="AF86" s="21" t="s">
        <v>217</v>
      </c>
      <c r="AG86" s="21">
        <v>0</v>
      </c>
      <c r="AH86" s="23">
        <v>0</v>
      </c>
      <c r="AI86" s="21">
        <v>0</v>
      </c>
      <c r="AJ86" s="23">
        <v>21.714950000000002</v>
      </c>
      <c r="AK86" s="21">
        <v>91.403150999999994</v>
      </c>
      <c r="AL86" s="23">
        <f t="shared" si="1"/>
        <v>21.714950000000002</v>
      </c>
      <c r="AM86" s="24" t="s">
        <v>88</v>
      </c>
      <c r="AN86" s="24" t="s">
        <v>88</v>
      </c>
      <c r="AO86" s="26" t="s">
        <v>146</v>
      </c>
      <c r="AP86" s="23">
        <v>23.757332000000002</v>
      </c>
      <c r="AQ86" s="21">
        <v>100</v>
      </c>
      <c r="AR86" s="26" t="s">
        <v>89</v>
      </c>
      <c r="AS86" s="21">
        <v>99.898962999999995</v>
      </c>
      <c r="AT86" s="21">
        <v>670.54616599999997</v>
      </c>
      <c r="AU86" s="21" t="s">
        <v>90</v>
      </c>
      <c r="AV86" s="21" t="s">
        <v>524</v>
      </c>
      <c r="AW86" s="21" t="s">
        <v>92</v>
      </c>
      <c r="AX86" s="21">
        <v>1246.3626400000001</v>
      </c>
      <c r="AY86" s="21" t="s">
        <v>93</v>
      </c>
      <c r="AZ86" s="21" t="s">
        <v>206</v>
      </c>
      <c r="BA86" s="21">
        <v>1591.9072450000001</v>
      </c>
      <c r="BB86" s="21" t="s">
        <v>95</v>
      </c>
      <c r="BC86" s="21" t="s">
        <v>219</v>
      </c>
      <c r="BD86" s="21">
        <v>1152.2279579999999</v>
      </c>
      <c r="BE86" s="21" t="s">
        <v>97</v>
      </c>
      <c r="BF86" s="21" t="s">
        <v>98</v>
      </c>
      <c r="BG86" s="27" t="s">
        <v>99</v>
      </c>
      <c r="BH86" s="21">
        <v>14.508291</v>
      </c>
      <c r="BI86" s="21" t="s">
        <v>100</v>
      </c>
      <c r="BJ86" s="21">
        <v>6.9749879999999997</v>
      </c>
      <c r="BK86" s="21" t="s">
        <v>101</v>
      </c>
      <c r="BL86" s="21">
        <v>240.664571</v>
      </c>
      <c r="BM86" s="21" t="s">
        <v>102</v>
      </c>
      <c r="BN86" s="21" t="s">
        <v>221</v>
      </c>
      <c r="BO86" s="21">
        <v>0</v>
      </c>
      <c r="BP86" s="21">
        <v>0</v>
      </c>
      <c r="BQ86" s="21" t="s">
        <v>104</v>
      </c>
      <c r="BR86" s="21" t="s">
        <v>194</v>
      </c>
      <c r="BS86" s="21">
        <v>1</v>
      </c>
      <c r="BT86" s="23">
        <v>23.76</v>
      </c>
      <c r="BU86" s="21">
        <v>161.279168</v>
      </c>
      <c r="BV86" s="21" t="s">
        <v>104</v>
      </c>
      <c r="BW86" s="21" t="s">
        <v>257</v>
      </c>
      <c r="BX86" s="21">
        <v>0</v>
      </c>
      <c r="BY86" s="25" t="s">
        <v>141</v>
      </c>
      <c r="BZ86" s="21">
        <v>1419.8554019999999</v>
      </c>
      <c r="CA86" s="21" t="s">
        <v>108</v>
      </c>
      <c r="CB86" s="21">
        <v>0</v>
      </c>
      <c r="CC86" s="26" t="s">
        <v>75</v>
      </c>
      <c r="CD86" s="21">
        <v>0</v>
      </c>
      <c r="CE86" s="21">
        <v>1776.825758</v>
      </c>
      <c r="CF86" s="21">
        <v>117.241687</v>
      </c>
      <c r="CG86" s="20" t="s">
        <v>109</v>
      </c>
      <c r="CH86" s="20">
        <v>2</v>
      </c>
      <c r="CI86" s="21">
        <v>1758.932249</v>
      </c>
      <c r="CJ86" s="20" t="s">
        <v>110</v>
      </c>
      <c r="CK86" s="20" t="s">
        <v>271</v>
      </c>
      <c r="CL86" s="20">
        <v>0</v>
      </c>
      <c r="CM86" s="21">
        <v>299.60836899999998</v>
      </c>
      <c r="CN86" s="20" t="s">
        <v>112</v>
      </c>
      <c r="CO86" s="21">
        <v>625.20701399999996</v>
      </c>
      <c r="CP86" s="20" t="s">
        <v>113</v>
      </c>
      <c r="CQ86" s="20" t="s">
        <v>391</v>
      </c>
      <c r="CR86" s="20">
        <v>0</v>
      </c>
      <c r="CS86" s="21">
        <v>727.449296</v>
      </c>
      <c r="CT86" s="20" t="s">
        <v>115</v>
      </c>
      <c r="CU86" s="20" t="s">
        <v>514</v>
      </c>
      <c r="CV86" s="20">
        <v>0</v>
      </c>
    </row>
    <row r="87" spans="1:100" ht="22.9" customHeight="1" x14ac:dyDescent="0.35">
      <c r="A87" s="2" t="s">
        <v>571</v>
      </c>
      <c r="B87" s="3"/>
      <c r="C87" s="3" t="s">
        <v>564</v>
      </c>
      <c r="D87" s="9"/>
      <c r="E87" s="20" t="s">
        <v>138</v>
      </c>
      <c r="F87" s="20">
        <v>27.17</v>
      </c>
      <c r="G87" s="20" t="s">
        <v>146</v>
      </c>
      <c r="H87" s="20" t="s">
        <v>161</v>
      </c>
      <c r="I87" s="20"/>
      <c r="J87" s="21"/>
      <c r="K87" s="21">
        <v>1540.251141</v>
      </c>
      <c r="L87" s="21" t="s">
        <v>76</v>
      </c>
      <c r="M87" s="21" t="s">
        <v>77</v>
      </c>
      <c r="N87" s="21">
        <v>194.09726900000001</v>
      </c>
      <c r="O87" s="21" t="s">
        <v>78</v>
      </c>
      <c r="P87" s="21" t="s">
        <v>214</v>
      </c>
      <c r="Q87" s="21">
        <v>494.51017999999999</v>
      </c>
      <c r="R87" s="21" t="s">
        <v>79</v>
      </c>
      <c r="S87" s="21" t="s">
        <v>201</v>
      </c>
      <c r="T87" s="21">
        <v>781.12107500000002</v>
      </c>
      <c r="U87" s="21" t="s">
        <v>81</v>
      </c>
      <c r="V87" s="21" t="s">
        <v>215</v>
      </c>
      <c r="W87" s="22">
        <v>0</v>
      </c>
      <c r="X87" s="21" t="s">
        <v>82</v>
      </c>
      <c r="Y87" s="21" t="s">
        <v>572</v>
      </c>
      <c r="Z87" s="21">
        <v>440.48474199999998</v>
      </c>
      <c r="AA87" s="21" t="s">
        <v>84</v>
      </c>
      <c r="AB87" s="21" t="s">
        <v>80</v>
      </c>
      <c r="AC87" s="22"/>
      <c r="AD87" s="21">
        <v>3077.085572</v>
      </c>
      <c r="AE87" s="21" t="s">
        <v>86</v>
      </c>
      <c r="AF87" s="21" t="s">
        <v>87</v>
      </c>
      <c r="AG87" s="21">
        <v>0</v>
      </c>
      <c r="AH87" s="23">
        <v>0</v>
      </c>
      <c r="AI87" s="21">
        <v>0</v>
      </c>
      <c r="AJ87" s="23">
        <v>0.21720100000000001</v>
      </c>
      <c r="AK87" s="21">
        <v>0.79955900000000002</v>
      </c>
      <c r="AL87" s="23">
        <f t="shared" si="1"/>
        <v>0.21720100000000001</v>
      </c>
      <c r="AM87" s="24" t="s">
        <v>88</v>
      </c>
      <c r="AN87" s="24" t="s">
        <v>88</v>
      </c>
      <c r="AO87" s="26" t="s">
        <v>146</v>
      </c>
      <c r="AP87" s="23">
        <v>27.046908999999999</v>
      </c>
      <c r="AQ87" s="21">
        <v>99.564795000000004</v>
      </c>
      <c r="AR87" s="28" t="s">
        <v>247</v>
      </c>
      <c r="AS87" s="21">
        <v>92.095726999999997</v>
      </c>
      <c r="AT87" s="21">
        <v>21.124946000000001</v>
      </c>
      <c r="AU87" s="21" t="s">
        <v>90</v>
      </c>
      <c r="AV87" s="21" t="s">
        <v>573</v>
      </c>
      <c r="AW87" s="21" t="s">
        <v>92</v>
      </c>
      <c r="AX87" s="21">
        <v>947.193398</v>
      </c>
      <c r="AY87" s="21" t="s">
        <v>93</v>
      </c>
      <c r="AZ87" s="21" t="s">
        <v>206</v>
      </c>
      <c r="BA87" s="21">
        <v>2868.0518489999999</v>
      </c>
      <c r="BB87" s="21" t="s">
        <v>95</v>
      </c>
      <c r="BC87" s="21" t="s">
        <v>219</v>
      </c>
      <c r="BD87" s="21">
        <v>442.50514500000003</v>
      </c>
      <c r="BE87" s="21" t="s">
        <v>97</v>
      </c>
      <c r="BF87" s="21" t="s">
        <v>98</v>
      </c>
      <c r="BG87" s="31" t="s">
        <v>566</v>
      </c>
      <c r="BH87" s="21">
        <v>5.5705830000000001</v>
      </c>
      <c r="BI87" s="21" t="s">
        <v>100</v>
      </c>
      <c r="BJ87" s="21">
        <v>5.1121790000000003</v>
      </c>
      <c r="BK87" s="21" t="s">
        <v>101</v>
      </c>
      <c r="BL87" s="21">
        <v>794.96656700000005</v>
      </c>
      <c r="BM87" s="21" t="s">
        <v>102</v>
      </c>
      <c r="BN87" s="21" t="s">
        <v>269</v>
      </c>
      <c r="BO87" s="21">
        <v>0</v>
      </c>
      <c r="BP87" s="21">
        <v>0.7</v>
      </c>
      <c r="BQ87" s="21" t="s">
        <v>104</v>
      </c>
      <c r="BR87" s="21" t="s">
        <v>194</v>
      </c>
      <c r="BS87" s="21">
        <v>2</v>
      </c>
      <c r="BT87" s="23">
        <v>27.17</v>
      </c>
      <c r="BU87" s="21">
        <v>66.162353999999993</v>
      </c>
      <c r="BV87" s="21" t="s">
        <v>104</v>
      </c>
      <c r="BW87" s="21" t="s">
        <v>574</v>
      </c>
      <c r="BX87" s="21">
        <v>1</v>
      </c>
      <c r="BY87" s="25" t="s">
        <v>420</v>
      </c>
      <c r="BZ87" s="21">
        <v>44.030068999999997</v>
      </c>
      <c r="CA87" s="21" t="s">
        <v>108</v>
      </c>
      <c r="CB87" s="21">
        <v>2</v>
      </c>
      <c r="CC87" s="26" t="s">
        <v>75</v>
      </c>
      <c r="CD87" s="21">
        <v>478.425973</v>
      </c>
      <c r="CE87" s="21">
        <v>0</v>
      </c>
      <c r="CF87" s="21">
        <v>0</v>
      </c>
      <c r="CG87" s="20" t="s">
        <v>109</v>
      </c>
      <c r="CH87" s="20">
        <v>10</v>
      </c>
      <c r="CI87" s="21">
        <v>708.11802499999999</v>
      </c>
      <c r="CJ87" s="20" t="s">
        <v>110</v>
      </c>
      <c r="CK87" s="20" t="s">
        <v>196</v>
      </c>
      <c r="CL87" s="20">
        <v>0</v>
      </c>
      <c r="CM87" s="21">
        <v>14.086823000000001</v>
      </c>
      <c r="CN87" s="20" t="s">
        <v>112</v>
      </c>
      <c r="CO87" s="21">
        <v>48.170527999999997</v>
      </c>
      <c r="CP87" s="20" t="s">
        <v>113</v>
      </c>
      <c r="CQ87" s="20" t="s">
        <v>210</v>
      </c>
      <c r="CR87" s="20">
        <v>1</v>
      </c>
      <c r="CS87" s="21">
        <v>567.03678200000002</v>
      </c>
      <c r="CT87" s="20" t="s">
        <v>115</v>
      </c>
      <c r="CU87" s="20" t="s">
        <v>223</v>
      </c>
      <c r="CV87" s="20">
        <v>0</v>
      </c>
    </row>
    <row r="88" spans="1:100" ht="22.9" customHeight="1" x14ac:dyDescent="0.35">
      <c r="A88" s="2" t="s">
        <v>575</v>
      </c>
      <c r="B88" s="3"/>
      <c r="C88" s="3" t="s">
        <v>576</v>
      </c>
      <c r="D88" s="9"/>
      <c r="E88" s="20" t="s">
        <v>119</v>
      </c>
      <c r="F88" s="20">
        <v>0.13</v>
      </c>
      <c r="G88" s="20" t="s">
        <v>74</v>
      </c>
      <c r="H88" s="20" t="s">
        <v>75</v>
      </c>
      <c r="I88" s="20"/>
      <c r="J88" s="21">
        <v>3.7800000000000002</v>
      </c>
      <c r="K88" s="21">
        <v>2783.706447</v>
      </c>
      <c r="L88" s="21" t="s">
        <v>76</v>
      </c>
      <c r="M88" s="21" t="s">
        <v>77</v>
      </c>
      <c r="N88" s="21">
        <v>1457.1330370000001</v>
      </c>
      <c r="O88" s="21" t="s">
        <v>78</v>
      </c>
      <c r="P88" s="21" t="s">
        <v>214</v>
      </c>
      <c r="Q88" s="21">
        <v>1255.38896</v>
      </c>
      <c r="R88" s="21" t="s">
        <v>79</v>
      </c>
      <c r="S88" s="21" t="s">
        <v>284</v>
      </c>
      <c r="T88" s="21">
        <v>434.00149599999997</v>
      </c>
      <c r="U88" s="21" t="s">
        <v>81</v>
      </c>
      <c r="V88" s="21" t="s">
        <v>215</v>
      </c>
      <c r="W88" s="21">
        <v>460.455085</v>
      </c>
      <c r="X88" s="21" t="s">
        <v>82</v>
      </c>
      <c r="Y88" s="21" t="s">
        <v>215</v>
      </c>
      <c r="Z88" s="21">
        <v>184.60018099999999</v>
      </c>
      <c r="AA88" s="21" t="s">
        <v>84</v>
      </c>
      <c r="AB88" s="21" t="s">
        <v>577</v>
      </c>
      <c r="AC88" s="26"/>
      <c r="AD88" s="21">
        <v>2835.489869</v>
      </c>
      <c r="AE88" s="21" t="s">
        <v>86</v>
      </c>
      <c r="AF88" s="21" t="s">
        <v>217</v>
      </c>
      <c r="AG88" s="21">
        <v>0</v>
      </c>
      <c r="AH88" s="23">
        <v>0</v>
      </c>
      <c r="AI88" s="21">
        <v>0</v>
      </c>
      <c r="AJ88" s="23">
        <v>0</v>
      </c>
      <c r="AK88" s="21">
        <v>0</v>
      </c>
      <c r="AL88" s="23">
        <f t="shared" si="1"/>
        <v>0</v>
      </c>
      <c r="AM88" s="24" t="s">
        <v>88</v>
      </c>
      <c r="AN88" s="24" t="s">
        <v>88</v>
      </c>
      <c r="AO88" s="25" t="s">
        <v>74</v>
      </c>
      <c r="AP88" s="29">
        <v>0.13461400000000001</v>
      </c>
      <c r="AQ88" s="21">
        <v>100</v>
      </c>
      <c r="AR88" s="24" t="s">
        <v>80</v>
      </c>
      <c r="AS88" s="21" t="s">
        <v>80</v>
      </c>
      <c r="AT88" s="21">
        <v>552.72354299999995</v>
      </c>
      <c r="AU88" s="21" t="s">
        <v>90</v>
      </c>
      <c r="AV88" s="21" t="s">
        <v>561</v>
      </c>
      <c r="AW88" s="21" t="s">
        <v>92</v>
      </c>
      <c r="AX88" s="21">
        <v>454.50143500000001</v>
      </c>
      <c r="AY88" s="21" t="s">
        <v>93</v>
      </c>
      <c r="AZ88" s="21" t="s">
        <v>206</v>
      </c>
      <c r="BA88" s="21">
        <v>2265.6353100000001</v>
      </c>
      <c r="BB88" s="21" t="s">
        <v>95</v>
      </c>
      <c r="BC88" s="21" t="s">
        <v>219</v>
      </c>
      <c r="BD88" s="21">
        <v>627.53394700000001</v>
      </c>
      <c r="BE88" s="21" t="s">
        <v>97</v>
      </c>
      <c r="BF88" s="21" t="s">
        <v>268</v>
      </c>
      <c r="BG88" s="27" t="s">
        <v>99</v>
      </c>
      <c r="BH88" s="25">
        <v>0</v>
      </c>
      <c r="BI88" s="21" t="s">
        <v>100</v>
      </c>
      <c r="BJ88" s="25">
        <v>0</v>
      </c>
      <c r="BK88" s="21" t="s">
        <v>101</v>
      </c>
      <c r="BL88" s="21">
        <v>409.74755900000002</v>
      </c>
      <c r="BM88" s="21" t="s">
        <v>102</v>
      </c>
      <c r="BN88" s="21" t="s">
        <v>269</v>
      </c>
      <c r="BO88" s="21">
        <v>0</v>
      </c>
      <c r="BP88" s="21">
        <v>151.51426499999999</v>
      </c>
      <c r="BQ88" s="21" t="s">
        <v>104</v>
      </c>
      <c r="BR88" s="21" t="s">
        <v>105</v>
      </c>
      <c r="BS88" s="21">
        <v>3</v>
      </c>
      <c r="BT88" s="23">
        <v>0.13</v>
      </c>
      <c r="BU88" s="21">
        <v>554.85205199999996</v>
      </c>
      <c r="BV88" s="21" t="s">
        <v>104</v>
      </c>
      <c r="BW88" s="21" t="s">
        <v>106</v>
      </c>
      <c r="BX88" s="21">
        <v>0</v>
      </c>
      <c r="BY88" s="25" t="s">
        <v>141</v>
      </c>
      <c r="BZ88" s="21">
        <v>1150.3784639999999</v>
      </c>
      <c r="CA88" s="21" t="s">
        <v>108</v>
      </c>
      <c r="CB88" s="21">
        <v>0</v>
      </c>
      <c r="CC88" s="26" t="s">
        <v>75</v>
      </c>
      <c r="CD88" s="21">
        <v>35.182172000000001</v>
      </c>
      <c r="CE88" s="21">
        <v>1809.4835109999999</v>
      </c>
      <c r="CF88" s="21">
        <v>170.21122199999999</v>
      </c>
      <c r="CG88" s="20" t="s">
        <v>109</v>
      </c>
      <c r="CH88" s="20">
        <v>25</v>
      </c>
      <c r="CI88" s="21">
        <v>916.48874699999999</v>
      </c>
      <c r="CJ88" s="20" t="s">
        <v>110</v>
      </c>
      <c r="CK88" s="20" t="s">
        <v>271</v>
      </c>
      <c r="CL88" s="20">
        <v>0</v>
      </c>
      <c r="CM88" s="21">
        <v>459.41612900000001</v>
      </c>
      <c r="CN88" s="20" t="s">
        <v>112</v>
      </c>
      <c r="CO88" s="21">
        <v>318.67446200000001</v>
      </c>
      <c r="CP88" s="20" t="s">
        <v>113</v>
      </c>
      <c r="CQ88" s="20" t="s">
        <v>206</v>
      </c>
      <c r="CR88" s="20">
        <v>2</v>
      </c>
      <c r="CS88" s="21">
        <v>222.49550600000001</v>
      </c>
      <c r="CT88" s="20" t="s">
        <v>115</v>
      </c>
      <c r="CU88" s="20" t="s">
        <v>223</v>
      </c>
      <c r="CV88" s="20">
        <v>2</v>
      </c>
    </row>
    <row r="89" spans="1:100" ht="22.9" customHeight="1" x14ac:dyDescent="0.35">
      <c r="A89" s="2" t="s">
        <v>578</v>
      </c>
      <c r="B89" s="3"/>
      <c r="C89" s="3" t="s">
        <v>579</v>
      </c>
      <c r="D89" s="9"/>
      <c r="E89" s="20" t="s">
        <v>119</v>
      </c>
      <c r="F89" s="20">
        <v>27.87</v>
      </c>
      <c r="G89" s="20" t="s">
        <v>146</v>
      </c>
      <c r="H89" s="20" t="s">
        <v>75</v>
      </c>
      <c r="I89" s="20"/>
      <c r="J89" s="21">
        <v>515.09303999999997</v>
      </c>
      <c r="K89" s="21">
        <v>2373.9057010000001</v>
      </c>
      <c r="L89" s="21" t="s">
        <v>76</v>
      </c>
      <c r="M89" s="21" t="s">
        <v>77</v>
      </c>
      <c r="N89" s="21">
        <v>1473.4729930000001</v>
      </c>
      <c r="O89" s="21" t="s">
        <v>78</v>
      </c>
      <c r="P89" s="21" t="s">
        <v>214</v>
      </c>
      <c r="Q89" s="21">
        <v>184.74367799999999</v>
      </c>
      <c r="R89" s="21" t="s">
        <v>79</v>
      </c>
      <c r="S89" s="21" t="s">
        <v>284</v>
      </c>
      <c r="T89" s="21">
        <v>58.139830000000003</v>
      </c>
      <c r="U89" s="21" t="s">
        <v>81</v>
      </c>
      <c r="V89" s="21" t="s">
        <v>215</v>
      </c>
      <c r="W89" s="22">
        <v>0</v>
      </c>
      <c r="X89" s="21" t="s">
        <v>82</v>
      </c>
      <c r="Y89" s="21" t="s">
        <v>388</v>
      </c>
      <c r="Z89" s="21">
        <v>15.650656</v>
      </c>
      <c r="AA89" s="21" t="s">
        <v>84</v>
      </c>
      <c r="AB89" s="21" t="s">
        <v>570</v>
      </c>
      <c r="AC89" s="22"/>
      <c r="AD89" s="21">
        <v>2445.4297620000002</v>
      </c>
      <c r="AE89" s="21" t="s">
        <v>86</v>
      </c>
      <c r="AF89" s="21" t="s">
        <v>217</v>
      </c>
      <c r="AG89" s="21">
        <v>0</v>
      </c>
      <c r="AH89" s="23">
        <v>0</v>
      </c>
      <c r="AI89" s="21">
        <v>0</v>
      </c>
      <c r="AJ89" s="23">
        <v>3.426072</v>
      </c>
      <c r="AK89" s="21">
        <v>12.291532</v>
      </c>
      <c r="AL89" s="23">
        <f t="shared" si="1"/>
        <v>3.426072</v>
      </c>
      <c r="AM89" s="24" t="s">
        <v>88</v>
      </c>
      <c r="AN89" s="24" t="s">
        <v>88</v>
      </c>
      <c r="AO89" s="26" t="s">
        <v>146</v>
      </c>
      <c r="AP89" s="23">
        <v>27.873432999999999</v>
      </c>
      <c r="AQ89" s="21">
        <v>100</v>
      </c>
      <c r="AR89" s="26" t="s">
        <v>89</v>
      </c>
      <c r="AS89" s="21">
        <v>99.612251000000001</v>
      </c>
      <c r="AT89" s="21">
        <v>778.47505999999998</v>
      </c>
      <c r="AU89" s="21" t="s">
        <v>90</v>
      </c>
      <c r="AV89" s="21" t="s">
        <v>580</v>
      </c>
      <c r="AW89" s="21" t="s">
        <v>92</v>
      </c>
      <c r="AX89" s="21">
        <v>948.35616800000003</v>
      </c>
      <c r="AY89" s="21" t="s">
        <v>93</v>
      </c>
      <c r="AZ89" s="21" t="s">
        <v>206</v>
      </c>
      <c r="BA89" s="21">
        <v>1741.7308270000001</v>
      </c>
      <c r="BB89" s="21" t="s">
        <v>95</v>
      </c>
      <c r="BC89" s="21" t="s">
        <v>219</v>
      </c>
      <c r="BD89" s="21">
        <v>782.42551300000002</v>
      </c>
      <c r="BE89" s="21" t="s">
        <v>97</v>
      </c>
      <c r="BF89" s="21" t="s">
        <v>98</v>
      </c>
      <c r="BG89" s="27" t="s">
        <v>99</v>
      </c>
      <c r="BH89" s="25">
        <v>0</v>
      </c>
      <c r="BI89" s="21" t="s">
        <v>100</v>
      </c>
      <c r="BJ89" s="25">
        <v>0</v>
      </c>
      <c r="BK89" s="21" t="s">
        <v>101</v>
      </c>
      <c r="BL89" s="21">
        <v>129.02031500000001</v>
      </c>
      <c r="BM89" s="21" t="s">
        <v>102</v>
      </c>
      <c r="BN89" s="21" t="s">
        <v>221</v>
      </c>
      <c r="BO89" s="21">
        <v>1</v>
      </c>
      <c r="BP89" s="21">
        <v>46.304862</v>
      </c>
      <c r="BQ89" s="21" t="s">
        <v>104</v>
      </c>
      <c r="BR89" s="21" t="s">
        <v>194</v>
      </c>
      <c r="BS89" s="21">
        <v>3</v>
      </c>
      <c r="BT89" s="23">
        <v>27.87</v>
      </c>
      <c r="BU89" s="21">
        <v>235.16108299999999</v>
      </c>
      <c r="BV89" s="21" t="s">
        <v>104</v>
      </c>
      <c r="BW89" s="21" t="s">
        <v>257</v>
      </c>
      <c r="BX89" s="21">
        <v>1</v>
      </c>
      <c r="BY89" s="28" t="s">
        <v>390</v>
      </c>
      <c r="BZ89" s="21">
        <v>894.09193900000002</v>
      </c>
      <c r="CA89" s="21" t="s">
        <v>108</v>
      </c>
      <c r="CB89" s="21">
        <v>0</v>
      </c>
      <c r="CC89" s="26" t="s">
        <v>75</v>
      </c>
      <c r="CD89" s="21">
        <v>0</v>
      </c>
      <c r="CE89" s="21">
        <v>1637.2497960000001</v>
      </c>
      <c r="CF89" s="21">
        <v>29.03567</v>
      </c>
      <c r="CG89" s="20" t="s">
        <v>109</v>
      </c>
      <c r="CH89" s="20">
        <v>3</v>
      </c>
      <c r="CI89" s="21">
        <v>1449.5563480000001</v>
      </c>
      <c r="CJ89" s="20" t="s">
        <v>110</v>
      </c>
      <c r="CK89" s="20" t="s">
        <v>271</v>
      </c>
      <c r="CL89" s="20">
        <v>0</v>
      </c>
      <c r="CM89" s="21">
        <v>23.766651</v>
      </c>
      <c r="CN89" s="20" t="s">
        <v>112</v>
      </c>
      <c r="CO89" s="21">
        <v>658.46759799999995</v>
      </c>
      <c r="CP89" s="20" t="s">
        <v>113</v>
      </c>
      <c r="CQ89" s="20" t="s">
        <v>297</v>
      </c>
      <c r="CR89" s="20">
        <v>0</v>
      </c>
      <c r="CS89" s="21">
        <v>634.51674700000001</v>
      </c>
      <c r="CT89" s="20" t="s">
        <v>115</v>
      </c>
      <c r="CU89" s="20" t="s">
        <v>223</v>
      </c>
      <c r="CV89" s="20">
        <v>0</v>
      </c>
    </row>
    <row r="90" spans="1:100" ht="22.9" customHeight="1" x14ac:dyDescent="0.35">
      <c r="A90" s="2" t="s">
        <v>581</v>
      </c>
      <c r="B90" s="3" t="s">
        <v>582</v>
      </c>
      <c r="C90" s="3" t="s">
        <v>583</v>
      </c>
      <c r="D90" s="9"/>
      <c r="E90" s="20" t="s">
        <v>119</v>
      </c>
      <c r="F90" s="20">
        <v>0.44</v>
      </c>
      <c r="G90" s="20" t="s">
        <v>146</v>
      </c>
      <c r="H90" s="20" t="s">
        <v>75</v>
      </c>
      <c r="I90" s="20"/>
      <c r="J90" s="21">
        <v>8.1311999999999998</v>
      </c>
      <c r="K90" s="21">
        <v>2889.5917930000001</v>
      </c>
      <c r="L90" s="21" t="s">
        <v>76</v>
      </c>
      <c r="M90" s="21" t="s">
        <v>77</v>
      </c>
      <c r="N90" s="21">
        <v>2060.666917</v>
      </c>
      <c r="O90" s="21" t="s">
        <v>78</v>
      </c>
      <c r="P90" s="21" t="s">
        <v>214</v>
      </c>
      <c r="Q90" s="21">
        <v>720.83088299999997</v>
      </c>
      <c r="R90" s="21" t="s">
        <v>79</v>
      </c>
      <c r="S90" s="21" t="s">
        <v>284</v>
      </c>
      <c r="T90" s="21">
        <v>213.334338</v>
      </c>
      <c r="U90" s="21" t="s">
        <v>81</v>
      </c>
      <c r="V90" s="21" t="s">
        <v>215</v>
      </c>
      <c r="W90" s="21">
        <v>81.357557</v>
      </c>
      <c r="X90" s="21" t="s">
        <v>82</v>
      </c>
      <c r="Y90" s="21" t="s">
        <v>584</v>
      </c>
      <c r="Z90" s="21">
        <v>35.330877999999998</v>
      </c>
      <c r="AA90" s="21" t="s">
        <v>84</v>
      </c>
      <c r="AB90" s="21" t="s">
        <v>570</v>
      </c>
      <c r="AC90" s="26"/>
      <c r="AD90" s="21">
        <v>2595.870848</v>
      </c>
      <c r="AE90" s="21" t="s">
        <v>86</v>
      </c>
      <c r="AF90" s="21" t="s">
        <v>217</v>
      </c>
      <c r="AG90" s="21">
        <v>0</v>
      </c>
      <c r="AH90" s="23">
        <v>0</v>
      </c>
      <c r="AI90" s="21">
        <v>0</v>
      </c>
      <c r="AJ90" s="23">
        <v>0.438944</v>
      </c>
      <c r="AK90" s="21">
        <v>99.864842999999993</v>
      </c>
      <c r="AL90" s="23">
        <f t="shared" si="1"/>
        <v>0.438944</v>
      </c>
      <c r="AM90" s="24" t="s">
        <v>88</v>
      </c>
      <c r="AN90" s="24" t="s">
        <v>88</v>
      </c>
      <c r="AO90" s="26" t="s">
        <v>146</v>
      </c>
      <c r="AP90" s="29">
        <v>0.43953799999999998</v>
      </c>
      <c r="AQ90" s="21">
        <v>100</v>
      </c>
      <c r="AR90" s="26" t="s">
        <v>89</v>
      </c>
      <c r="AS90" s="21">
        <v>100</v>
      </c>
      <c r="AT90" s="21">
        <v>1010.68768</v>
      </c>
      <c r="AU90" s="21" t="s">
        <v>90</v>
      </c>
      <c r="AV90" s="21" t="s">
        <v>301</v>
      </c>
      <c r="AW90" s="21" t="s">
        <v>92</v>
      </c>
      <c r="AX90" s="21">
        <v>1114.5232559999999</v>
      </c>
      <c r="AY90" s="21" t="s">
        <v>93</v>
      </c>
      <c r="AZ90" s="21" t="s">
        <v>206</v>
      </c>
      <c r="BA90" s="21">
        <v>1867.029151</v>
      </c>
      <c r="BB90" s="21" t="s">
        <v>95</v>
      </c>
      <c r="BC90" s="21" t="s">
        <v>219</v>
      </c>
      <c r="BD90" s="21">
        <v>1159.4053960000001</v>
      </c>
      <c r="BE90" s="21" t="s">
        <v>97</v>
      </c>
      <c r="BF90" s="21" t="s">
        <v>268</v>
      </c>
      <c r="BG90" s="27" t="s">
        <v>99</v>
      </c>
      <c r="BH90" s="25">
        <v>0</v>
      </c>
      <c r="BI90" s="21" t="s">
        <v>100</v>
      </c>
      <c r="BJ90" s="25">
        <v>0</v>
      </c>
      <c r="BK90" s="21" t="s">
        <v>101</v>
      </c>
      <c r="BL90" s="21">
        <v>311.18133999999998</v>
      </c>
      <c r="BM90" s="21" t="s">
        <v>102</v>
      </c>
      <c r="BN90" s="21" t="s">
        <v>221</v>
      </c>
      <c r="BO90" s="21">
        <v>1</v>
      </c>
      <c r="BP90" s="21">
        <v>213.332773</v>
      </c>
      <c r="BQ90" s="21" t="s">
        <v>104</v>
      </c>
      <c r="BR90" s="21" t="s">
        <v>194</v>
      </c>
      <c r="BS90" s="21">
        <v>4</v>
      </c>
      <c r="BT90" s="23">
        <v>0.44</v>
      </c>
      <c r="BU90" s="21">
        <v>342.74198999999999</v>
      </c>
      <c r="BV90" s="21" t="s">
        <v>104</v>
      </c>
      <c r="BW90" s="21" t="s">
        <v>257</v>
      </c>
      <c r="BX90" s="21">
        <v>1</v>
      </c>
      <c r="BY90" s="25" t="s">
        <v>141</v>
      </c>
      <c r="BZ90" s="21">
        <v>1436.4646540000001</v>
      </c>
      <c r="CA90" s="21" t="s">
        <v>108</v>
      </c>
      <c r="CB90" s="21">
        <v>0</v>
      </c>
      <c r="CC90" s="26" t="s">
        <v>75</v>
      </c>
      <c r="CD90" s="21">
        <v>84.756859000000006</v>
      </c>
      <c r="CE90" s="21">
        <v>1785.456846</v>
      </c>
      <c r="CF90" s="21">
        <v>98.149298000000002</v>
      </c>
      <c r="CG90" s="20" t="s">
        <v>109</v>
      </c>
      <c r="CH90" s="20">
        <v>5</v>
      </c>
      <c r="CI90" s="21">
        <v>1620.7933929999999</v>
      </c>
      <c r="CJ90" s="20" t="s">
        <v>110</v>
      </c>
      <c r="CK90" s="20" t="s">
        <v>271</v>
      </c>
      <c r="CL90" s="20">
        <v>0</v>
      </c>
      <c r="CM90" s="21">
        <v>183.417371</v>
      </c>
      <c r="CN90" s="20" t="s">
        <v>112</v>
      </c>
      <c r="CO90" s="21">
        <v>815.17618700000003</v>
      </c>
      <c r="CP90" s="20" t="s">
        <v>113</v>
      </c>
      <c r="CQ90" s="20" t="s">
        <v>297</v>
      </c>
      <c r="CR90" s="20">
        <v>0</v>
      </c>
      <c r="CS90" s="21">
        <v>925.15151600000002</v>
      </c>
      <c r="CT90" s="20" t="s">
        <v>115</v>
      </c>
      <c r="CU90" s="20" t="s">
        <v>585</v>
      </c>
      <c r="CV90" s="20">
        <v>0</v>
      </c>
    </row>
    <row r="91" spans="1:100" ht="22.9" customHeight="1" x14ac:dyDescent="0.35">
      <c r="A91" s="2" t="s">
        <v>586</v>
      </c>
      <c r="B91" s="3" t="s">
        <v>582</v>
      </c>
      <c r="C91" s="3" t="s">
        <v>587</v>
      </c>
      <c r="D91" s="9"/>
      <c r="E91" s="20" t="s">
        <v>119</v>
      </c>
      <c r="F91" s="20">
        <v>0.5</v>
      </c>
      <c r="G91" s="20" t="s">
        <v>146</v>
      </c>
      <c r="H91" s="20" t="s">
        <v>75</v>
      </c>
      <c r="I91" s="20"/>
      <c r="J91" s="21">
        <v>9.3324000000000016</v>
      </c>
      <c r="K91" s="21">
        <v>2889.5917930000001</v>
      </c>
      <c r="L91" s="21" t="s">
        <v>76</v>
      </c>
      <c r="M91" s="21" t="s">
        <v>77</v>
      </c>
      <c r="N91" s="21">
        <v>2060.666917</v>
      </c>
      <c r="O91" s="21" t="s">
        <v>78</v>
      </c>
      <c r="P91" s="21" t="s">
        <v>214</v>
      </c>
      <c r="Q91" s="21">
        <v>718.15642500000001</v>
      </c>
      <c r="R91" s="21" t="s">
        <v>79</v>
      </c>
      <c r="S91" s="21" t="s">
        <v>284</v>
      </c>
      <c r="T91" s="21">
        <v>213.334338</v>
      </c>
      <c r="U91" s="21" t="s">
        <v>81</v>
      </c>
      <c r="V91" s="21" t="s">
        <v>215</v>
      </c>
      <c r="W91" s="21">
        <v>56.177587000000003</v>
      </c>
      <c r="X91" s="21" t="s">
        <v>82</v>
      </c>
      <c r="Y91" s="21" t="s">
        <v>584</v>
      </c>
      <c r="Z91" s="21">
        <v>30.021076000000001</v>
      </c>
      <c r="AA91" s="21" t="s">
        <v>84</v>
      </c>
      <c r="AB91" s="21" t="s">
        <v>570</v>
      </c>
      <c r="AC91" s="26"/>
      <c r="AD91" s="21">
        <v>2593.3102479999998</v>
      </c>
      <c r="AE91" s="21" t="s">
        <v>86</v>
      </c>
      <c r="AF91" s="21" t="s">
        <v>217</v>
      </c>
      <c r="AG91" s="21">
        <v>0</v>
      </c>
      <c r="AH91" s="23">
        <v>0</v>
      </c>
      <c r="AI91" s="21">
        <v>0</v>
      </c>
      <c r="AJ91" s="23">
        <v>0.50421199999999999</v>
      </c>
      <c r="AK91" s="21">
        <v>99.882356999999999</v>
      </c>
      <c r="AL91" s="23">
        <f t="shared" si="1"/>
        <v>0.50421199999999999</v>
      </c>
      <c r="AM91" s="24" t="s">
        <v>88</v>
      </c>
      <c r="AN91" s="24" t="s">
        <v>88</v>
      </c>
      <c r="AO91" s="26" t="s">
        <v>146</v>
      </c>
      <c r="AP91" s="29">
        <v>0.50480599999999998</v>
      </c>
      <c r="AQ91" s="21">
        <v>100.000039</v>
      </c>
      <c r="AR91" s="26" t="s">
        <v>89</v>
      </c>
      <c r="AS91" s="21">
        <v>91.245742000000007</v>
      </c>
      <c r="AT91" s="21">
        <v>1010.68768</v>
      </c>
      <c r="AU91" s="21" t="s">
        <v>90</v>
      </c>
      <c r="AV91" s="21" t="s">
        <v>301</v>
      </c>
      <c r="AW91" s="21" t="s">
        <v>92</v>
      </c>
      <c r="AX91" s="21">
        <v>1114.5232559999999</v>
      </c>
      <c r="AY91" s="21" t="s">
        <v>93</v>
      </c>
      <c r="AZ91" s="21" t="s">
        <v>206</v>
      </c>
      <c r="BA91" s="21">
        <v>1863.566967</v>
      </c>
      <c r="BB91" s="21" t="s">
        <v>95</v>
      </c>
      <c r="BC91" s="21" t="s">
        <v>219</v>
      </c>
      <c r="BD91" s="21">
        <v>1159.4053960000001</v>
      </c>
      <c r="BE91" s="21" t="s">
        <v>97</v>
      </c>
      <c r="BF91" s="21" t="s">
        <v>268</v>
      </c>
      <c r="BG91" s="27" t="s">
        <v>99</v>
      </c>
      <c r="BH91" s="25">
        <v>0</v>
      </c>
      <c r="BI91" s="21" t="s">
        <v>100</v>
      </c>
      <c r="BJ91" s="25">
        <v>0</v>
      </c>
      <c r="BK91" s="21" t="s">
        <v>101</v>
      </c>
      <c r="BL91" s="21">
        <v>311.18133999999998</v>
      </c>
      <c r="BM91" s="21" t="s">
        <v>102</v>
      </c>
      <c r="BN91" s="21" t="s">
        <v>221</v>
      </c>
      <c r="BO91" s="21">
        <v>1</v>
      </c>
      <c r="BP91" s="21">
        <v>213.332773</v>
      </c>
      <c r="BQ91" s="21" t="s">
        <v>104</v>
      </c>
      <c r="BR91" s="21" t="s">
        <v>194</v>
      </c>
      <c r="BS91" s="21">
        <v>3</v>
      </c>
      <c r="BT91" s="23">
        <v>0.5</v>
      </c>
      <c r="BU91" s="21">
        <v>342.28665999999998</v>
      </c>
      <c r="BV91" s="21" t="s">
        <v>104</v>
      </c>
      <c r="BW91" s="21" t="s">
        <v>257</v>
      </c>
      <c r="BX91" s="21">
        <v>1</v>
      </c>
      <c r="BY91" s="25" t="s">
        <v>141</v>
      </c>
      <c r="BZ91" s="21">
        <v>1436.4646540000001</v>
      </c>
      <c r="CA91" s="21" t="s">
        <v>108</v>
      </c>
      <c r="CB91" s="21">
        <v>0</v>
      </c>
      <c r="CC91" s="26" t="s">
        <v>75</v>
      </c>
      <c r="CD91" s="21">
        <v>59.488199000000002</v>
      </c>
      <c r="CE91" s="21">
        <v>1715.318219</v>
      </c>
      <c r="CF91" s="21">
        <v>98.149298000000002</v>
      </c>
      <c r="CG91" s="20" t="s">
        <v>109</v>
      </c>
      <c r="CH91" s="20">
        <v>5</v>
      </c>
      <c r="CI91" s="21">
        <v>1620.7933929999999</v>
      </c>
      <c r="CJ91" s="20" t="s">
        <v>110</v>
      </c>
      <c r="CK91" s="20" t="s">
        <v>271</v>
      </c>
      <c r="CL91" s="20">
        <v>0</v>
      </c>
      <c r="CM91" s="21">
        <v>183.417371</v>
      </c>
      <c r="CN91" s="20" t="s">
        <v>112</v>
      </c>
      <c r="CO91" s="21">
        <v>815.17618700000003</v>
      </c>
      <c r="CP91" s="20" t="s">
        <v>113</v>
      </c>
      <c r="CQ91" s="20" t="s">
        <v>297</v>
      </c>
      <c r="CR91" s="20">
        <v>0</v>
      </c>
      <c r="CS91" s="21">
        <v>925.15151600000002</v>
      </c>
      <c r="CT91" s="20" t="s">
        <v>115</v>
      </c>
      <c r="CU91" s="20" t="s">
        <v>585</v>
      </c>
      <c r="CV91" s="20">
        <v>0</v>
      </c>
    </row>
    <row r="92" spans="1:100" ht="22.9" customHeight="1" x14ac:dyDescent="0.35">
      <c r="A92" s="2" t="s">
        <v>588</v>
      </c>
      <c r="B92" s="3"/>
      <c r="C92" s="3" t="s">
        <v>589</v>
      </c>
      <c r="D92" s="9"/>
      <c r="E92" s="20" t="s">
        <v>119</v>
      </c>
      <c r="F92" s="20">
        <v>4</v>
      </c>
      <c r="G92" s="20" t="s">
        <v>146</v>
      </c>
      <c r="H92" s="20" t="s">
        <v>75</v>
      </c>
      <c r="I92" s="20"/>
      <c r="J92" s="21">
        <v>73.938480000000013</v>
      </c>
      <c r="K92" s="21">
        <v>2424.1615190000002</v>
      </c>
      <c r="L92" s="21" t="s">
        <v>76</v>
      </c>
      <c r="M92" s="21" t="s">
        <v>77</v>
      </c>
      <c r="N92" s="21">
        <v>1934.781653</v>
      </c>
      <c r="O92" s="21" t="s">
        <v>78</v>
      </c>
      <c r="P92" s="21" t="s">
        <v>214</v>
      </c>
      <c r="Q92" s="21">
        <v>151.18899099999999</v>
      </c>
      <c r="R92" s="21" t="s">
        <v>79</v>
      </c>
      <c r="S92" s="21" t="s">
        <v>284</v>
      </c>
      <c r="T92" s="21">
        <v>416.33886000000001</v>
      </c>
      <c r="U92" s="21" t="s">
        <v>81</v>
      </c>
      <c r="V92" s="21" t="s">
        <v>215</v>
      </c>
      <c r="W92" s="21">
        <v>0</v>
      </c>
      <c r="X92" s="21" t="s">
        <v>82</v>
      </c>
      <c r="Y92" s="21" t="s">
        <v>590</v>
      </c>
      <c r="Z92" s="21">
        <v>246.94664499999999</v>
      </c>
      <c r="AA92" s="21" t="s">
        <v>84</v>
      </c>
      <c r="AB92" s="21" t="s">
        <v>570</v>
      </c>
      <c r="AC92" s="26"/>
      <c r="AD92" s="21">
        <v>2799.1529019999998</v>
      </c>
      <c r="AE92" s="21" t="s">
        <v>86</v>
      </c>
      <c r="AF92" s="21" t="s">
        <v>217</v>
      </c>
      <c r="AG92" s="21">
        <v>0</v>
      </c>
      <c r="AH92" s="23">
        <v>0</v>
      </c>
      <c r="AI92" s="21">
        <v>0</v>
      </c>
      <c r="AJ92" s="23">
        <v>0</v>
      </c>
      <c r="AK92" s="21">
        <v>0</v>
      </c>
      <c r="AL92" s="23">
        <f t="shared" si="1"/>
        <v>0</v>
      </c>
      <c r="AM92" s="24" t="s">
        <v>88</v>
      </c>
      <c r="AN92" s="24" t="s">
        <v>88</v>
      </c>
      <c r="AO92" s="26" t="s">
        <v>146</v>
      </c>
      <c r="AP92" s="29">
        <v>0</v>
      </c>
      <c r="AQ92" s="21">
        <v>0</v>
      </c>
      <c r="AR92" s="24" t="s">
        <v>80</v>
      </c>
      <c r="AS92" s="21" t="s">
        <v>80</v>
      </c>
      <c r="AT92" s="21">
        <v>764.50841400000002</v>
      </c>
      <c r="AU92" s="21" t="s">
        <v>90</v>
      </c>
      <c r="AV92" s="21" t="s">
        <v>580</v>
      </c>
      <c r="AW92" s="21" t="s">
        <v>92</v>
      </c>
      <c r="AX92" s="21">
        <v>1305.711904</v>
      </c>
      <c r="AY92" s="21" t="s">
        <v>93</v>
      </c>
      <c r="AZ92" s="21" t="s">
        <v>206</v>
      </c>
      <c r="BA92" s="21">
        <v>2059.959683</v>
      </c>
      <c r="BB92" s="21" t="s">
        <v>95</v>
      </c>
      <c r="BC92" s="21" t="s">
        <v>219</v>
      </c>
      <c r="BD92" s="21">
        <v>764.78152499999999</v>
      </c>
      <c r="BE92" s="21" t="s">
        <v>97</v>
      </c>
      <c r="BF92" s="21" t="s">
        <v>98</v>
      </c>
      <c r="BG92" s="27" t="s">
        <v>99</v>
      </c>
      <c r="BH92" s="25">
        <v>0</v>
      </c>
      <c r="BI92" s="21" t="s">
        <v>100</v>
      </c>
      <c r="BJ92" s="25">
        <v>0</v>
      </c>
      <c r="BK92" s="21" t="s">
        <v>101</v>
      </c>
      <c r="BL92" s="21">
        <v>566.37887000000001</v>
      </c>
      <c r="BM92" s="21" t="s">
        <v>102</v>
      </c>
      <c r="BN92" s="21" t="s">
        <v>221</v>
      </c>
      <c r="BO92" s="21">
        <v>1</v>
      </c>
      <c r="BP92" s="21">
        <v>318.23825399999998</v>
      </c>
      <c r="BQ92" s="21" t="s">
        <v>104</v>
      </c>
      <c r="BR92" s="21" t="s">
        <v>194</v>
      </c>
      <c r="BS92" s="21">
        <v>3</v>
      </c>
      <c r="BT92" s="23">
        <v>4</v>
      </c>
      <c r="BU92" s="21">
        <v>571.75035400000002</v>
      </c>
      <c r="BV92" s="21" t="s">
        <v>104</v>
      </c>
      <c r="BW92" s="21" t="s">
        <v>257</v>
      </c>
      <c r="BX92" s="21">
        <v>1</v>
      </c>
      <c r="BY92" s="25" t="s">
        <v>141</v>
      </c>
      <c r="BZ92" s="21">
        <v>1055.0255669999999</v>
      </c>
      <c r="CA92" s="21" t="s">
        <v>108</v>
      </c>
      <c r="CB92" s="21">
        <v>0</v>
      </c>
      <c r="CC92" s="26" t="s">
        <v>75</v>
      </c>
      <c r="CD92" s="21">
        <v>7.8139510000000003</v>
      </c>
      <c r="CE92" s="21">
        <v>1637.2497960000001</v>
      </c>
      <c r="CF92" s="21">
        <v>338.89111400000002</v>
      </c>
      <c r="CG92" s="20" t="s">
        <v>109</v>
      </c>
      <c r="CH92" s="20">
        <v>3</v>
      </c>
      <c r="CI92" s="21">
        <v>1810.5434319999999</v>
      </c>
      <c r="CJ92" s="20" t="s">
        <v>110</v>
      </c>
      <c r="CK92" s="20" t="s">
        <v>271</v>
      </c>
      <c r="CL92" s="20">
        <v>0</v>
      </c>
      <c r="CM92" s="21">
        <v>387.15157699999997</v>
      </c>
      <c r="CN92" s="20" t="s">
        <v>112</v>
      </c>
      <c r="CO92" s="21">
        <v>1034.8986299999999</v>
      </c>
      <c r="CP92" s="20" t="s">
        <v>113</v>
      </c>
      <c r="CQ92" s="20" t="s">
        <v>297</v>
      </c>
      <c r="CR92" s="20">
        <v>0</v>
      </c>
      <c r="CS92" s="21">
        <v>1102.098289</v>
      </c>
      <c r="CT92" s="20" t="s">
        <v>115</v>
      </c>
      <c r="CU92" s="20" t="s">
        <v>223</v>
      </c>
      <c r="CV92" s="20">
        <v>0</v>
      </c>
    </row>
    <row r="93" spans="1:100" ht="22.9" customHeight="1" x14ac:dyDescent="0.35">
      <c r="A93" s="2" t="s">
        <v>591</v>
      </c>
      <c r="B93" s="3"/>
      <c r="C93" s="3" t="s">
        <v>592</v>
      </c>
      <c r="D93" s="9"/>
      <c r="E93" s="20" t="s">
        <v>119</v>
      </c>
      <c r="F93" s="20">
        <v>1.29</v>
      </c>
      <c r="G93" s="20" t="s">
        <v>146</v>
      </c>
      <c r="H93" s="20" t="s">
        <v>75</v>
      </c>
      <c r="I93" s="20"/>
      <c r="J93" s="21">
        <v>23.857680000000002</v>
      </c>
      <c r="K93" s="21">
        <v>2615.527427</v>
      </c>
      <c r="L93" s="21" t="s">
        <v>76</v>
      </c>
      <c r="M93" s="21" t="s">
        <v>77</v>
      </c>
      <c r="N93" s="21">
        <v>2245.2631099999999</v>
      </c>
      <c r="O93" s="21" t="s">
        <v>78</v>
      </c>
      <c r="P93" s="21" t="s">
        <v>214</v>
      </c>
      <c r="Q93" s="21">
        <v>239.741502</v>
      </c>
      <c r="R93" s="21" t="s">
        <v>79</v>
      </c>
      <c r="S93" s="21" t="s">
        <v>450</v>
      </c>
      <c r="T93" s="21">
        <v>751.921111</v>
      </c>
      <c r="U93" s="21" t="s">
        <v>81</v>
      </c>
      <c r="V93" s="21" t="s">
        <v>215</v>
      </c>
      <c r="W93" s="21">
        <v>11.636828</v>
      </c>
      <c r="X93" s="21" t="s">
        <v>82</v>
      </c>
      <c r="Y93" s="21" t="s">
        <v>590</v>
      </c>
      <c r="Z93" s="21">
        <v>466.94641899999999</v>
      </c>
      <c r="AA93" s="21" t="s">
        <v>84</v>
      </c>
      <c r="AB93" s="21" t="s">
        <v>570</v>
      </c>
      <c r="AC93" s="26"/>
      <c r="AD93" s="21">
        <v>2920.0764210000002</v>
      </c>
      <c r="AE93" s="21" t="s">
        <v>86</v>
      </c>
      <c r="AF93" s="21" t="s">
        <v>217</v>
      </c>
      <c r="AG93" s="21">
        <v>0</v>
      </c>
      <c r="AH93" s="23">
        <v>0</v>
      </c>
      <c r="AI93" s="21">
        <v>0</v>
      </c>
      <c r="AJ93" s="23">
        <v>5.8990000000000001E-2</v>
      </c>
      <c r="AK93" s="21">
        <v>4.5707560000000003</v>
      </c>
      <c r="AL93" s="23">
        <f t="shared" si="1"/>
        <v>5.8990000000000001E-2</v>
      </c>
      <c r="AM93" s="24" t="s">
        <v>88</v>
      </c>
      <c r="AN93" s="24" t="s">
        <v>88</v>
      </c>
      <c r="AO93" s="26" t="s">
        <v>146</v>
      </c>
      <c r="AP93" s="23">
        <v>1.290591</v>
      </c>
      <c r="AQ93" s="21">
        <v>100</v>
      </c>
      <c r="AR93" s="26" t="s">
        <v>89</v>
      </c>
      <c r="AS93" s="21">
        <v>100</v>
      </c>
      <c r="AT93" s="21">
        <v>933.118559</v>
      </c>
      <c r="AU93" s="21" t="s">
        <v>90</v>
      </c>
      <c r="AV93" s="21" t="s">
        <v>580</v>
      </c>
      <c r="AW93" s="21" t="s">
        <v>92</v>
      </c>
      <c r="AX93" s="21">
        <v>1643.465841</v>
      </c>
      <c r="AY93" s="21" t="s">
        <v>93</v>
      </c>
      <c r="AZ93" s="21" t="s">
        <v>206</v>
      </c>
      <c r="BA93" s="21">
        <v>2159.2128659999998</v>
      </c>
      <c r="BB93" s="21" t="s">
        <v>95</v>
      </c>
      <c r="BC93" s="21" t="s">
        <v>219</v>
      </c>
      <c r="BD93" s="21">
        <v>928.04732100000001</v>
      </c>
      <c r="BE93" s="21" t="s">
        <v>97</v>
      </c>
      <c r="BF93" s="21" t="s">
        <v>98</v>
      </c>
      <c r="BG93" s="27" t="s">
        <v>99</v>
      </c>
      <c r="BH93" s="25">
        <v>0</v>
      </c>
      <c r="BI93" s="21" t="s">
        <v>100</v>
      </c>
      <c r="BJ93" s="25">
        <v>0</v>
      </c>
      <c r="BK93" s="21" t="s">
        <v>101</v>
      </c>
      <c r="BL93" s="21">
        <v>805.39782400000001</v>
      </c>
      <c r="BM93" s="21" t="s">
        <v>102</v>
      </c>
      <c r="BN93" s="21" t="s">
        <v>221</v>
      </c>
      <c r="BO93" s="21">
        <v>0</v>
      </c>
      <c r="BP93" s="21">
        <v>426.33478400000001</v>
      </c>
      <c r="BQ93" s="21" t="s">
        <v>104</v>
      </c>
      <c r="BR93" s="21" t="s">
        <v>194</v>
      </c>
      <c r="BS93" s="21">
        <v>1</v>
      </c>
      <c r="BT93" s="23">
        <v>1.29</v>
      </c>
      <c r="BU93" s="21">
        <v>786.56004499999995</v>
      </c>
      <c r="BV93" s="21" t="s">
        <v>104</v>
      </c>
      <c r="BW93" s="21" t="s">
        <v>257</v>
      </c>
      <c r="BX93" s="21">
        <v>0</v>
      </c>
      <c r="BY93" s="25" t="s">
        <v>141</v>
      </c>
      <c r="BZ93" s="21">
        <v>1323.2781230000001</v>
      </c>
      <c r="CA93" s="21" t="s">
        <v>108</v>
      </c>
      <c r="CB93" s="21">
        <v>0</v>
      </c>
      <c r="CC93" s="26" t="s">
        <v>75</v>
      </c>
      <c r="CD93" s="21">
        <v>186.96542099999999</v>
      </c>
      <c r="CE93" s="21">
        <v>1631.1212270000001</v>
      </c>
      <c r="CF93" s="21">
        <v>580.18512999999996</v>
      </c>
      <c r="CG93" s="20" t="s">
        <v>109</v>
      </c>
      <c r="CH93" s="20">
        <v>2</v>
      </c>
      <c r="CI93" s="21">
        <v>2149.3020419999998</v>
      </c>
      <c r="CJ93" s="20" t="s">
        <v>110</v>
      </c>
      <c r="CK93" s="20" t="s">
        <v>271</v>
      </c>
      <c r="CL93" s="20">
        <v>0</v>
      </c>
      <c r="CM93" s="21">
        <v>723.40569600000003</v>
      </c>
      <c r="CN93" s="20" t="s">
        <v>112</v>
      </c>
      <c r="CO93" s="21">
        <v>1241.3125090000001</v>
      </c>
      <c r="CP93" s="20" t="s">
        <v>113</v>
      </c>
      <c r="CQ93" s="20" t="s">
        <v>391</v>
      </c>
      <c r="CR93" s="20">
        <v>0</v>
      </c>
      <c r="CS93" s="21">
        <v>1387.5978729999999</v>
      </c>
      <c r="CT93" s="20" t="s">
        <v>115</v>
      </c>
      <c r="CU93" s="20" t="s">
        <v>514</v>
      </c>
      <c r="CV93" s="20">
        <v>0</v>
      </c>
    </row>
    <row r="94" spans="1:100" ht="22.9" customHeight="1" x14ac:dyDescent="0.35">
      <c r="A94" s="2" t="s">
        <v>593</v>
      </c>
      <c r="B94" s="3"/>
      <c r="C94" s="3" t="s">
        <v>594</v>
      </c>
      <c r="D94" s="9"/>
      <c r="E94" s="20" t="s">
        <v>119</v>
      </c>
      <c r="F94" s="20">
        <v>14.04</v>
      </c>
      <c r="G94" s="20" t="s">
        <v>146</v>
      </c>
      <c r="H94" s="20" t="s">
        <v>75</v>
      </c>
      <c r="I94" s="20"/>
      <c r="J94" s="21">
        <v>259.51463999999999</v>
      </c>
      <c r="K94" s="21">
        <v>2450.3702210000001</v>
      </c>
      <c r="L94" s="21" t="s">
        <v>76</v>
      </c>
      <c r="M94" s="21" t="s">
        <v>77</v>
      </c>
      <c r="N94" s="21">
        <v>2036.3069680000001</v>
      </c>
      <c r="O94" s="21" t="s">
        <v>78</v>
      </c>
      <c r="P94" s="21" t="s">
        <v>214</v>
      </c>
      <c r="Q94" s="21">
        <v>82.660882999999998</v>
      </c>
      <c r="R94" s="21" t="s">
        <v>79</v>
      </c>
      <c r="S94" s="21" t="s">
        <v>450</v>
      </c>
      <c r="T94" s="21">
        <v>707.87339799999995</v>
      </c>
      <c r="U94" s="21" t="s">
        <v>81</v>
      </c>
      <c r="V94" s="21" t="s">
        <v>215</v>
      </c>
      <c r="W94" s="21">
        <v>0</v>
      </c>
      <c r="X94" s="21" t="s">
        <v>82</v>
      </c>
      <c r="Y94" s="21" t="s">
        <v>590</v>
      </c>
      <c r="Z94" s="21">
        <v>439.57062300000001</v>
      </c>
      <c r="AA94" s="21" t="s">
        <v>84</v>
      </c>
      <c r="AB94" s="21" t="s">
        <v>570</v>
      </c>
      <c r="AC94" s="26"/>
      <c r="AD94" s="21">
        <v>2814.553629</v>
      </c>
      <c r="AE94" s="21" t="s">
        <v>86</v>
      </c>
      <c r="AF94" s="21" t="s">
        <v>217</v>
      </c>
      <c r="AG94" s="21">
        <v>0</v>
      </c>
      <c r="AH94" s="23">
        <v>0</v>
      </c>
      <c r="AI94" s="21">
        <v>0</v>
      </c>
      <c r="AJ94" s="23">
        <v>11.434721</v>
      </c>
      <c r="AK94" s="21">
        <v>81.424485000000004</v>
      </c>
      <c r="AL94" s="23">
        <f t="shared" si="1"/>
        <v>11.434721</v>
      </c>
      <c r="AM94" s="24" t="s">
        <v>88</v>
      </c>
      <c r="AN94" s="24" t="s">
        <v>88</v>
      </c>
      <c r="AO94" s="26" t="s">
        <v>146</v>
      </c>
      <c r="AP94" s="23">
        <v>14.043343999999999</v>
      </c>
      <c r="AQ94" s="21">
        <v>100</v>
      </c>
      <c r="AR94" s="26" t="s">
        <v>89</v>
      </c>
      <c r="AS94" s="21">
        <v>99.643743000000001</v>
      </c>
      <c r="AT94" s="21">
        <v>773.65639399999998</v>
      </c>
      <c r="AU94" s="21" t="s">
        <v>90</v>
      </c>
      <c r="AV94" s="21" t="s">
        <v>580</v>
      </c>
      <c r="AW94" s="21" t="s">
        <v>92</v>
      </c>
      <c r="AX94" s="21">
        <v>1590.3256200000001</v>
      </c>
      <c r="AY94" s="21" t="s">
        <v>93</v>
      </c>
      <c r="AZ94" s="21" t="s">
        <v>206</v>
      </c>
      <c r="BA94" s="21">
        <v>2053.634603</v>
      </c>
      <c r="BB94" s="21" t="s">
        <v>95</v>
      </c>
      <c r="BC94" s="21" t="s">
        <v>219</v>
      </c>
      <c r="BD94" s="21">
        <v>771.41670099999999</v>
      </c>
      <c r="BE94" s="21" t="s">
        <v>97</v>
      </c>
      <c r="BF94" s="21" t="s">
        <v>98</v>
      </c>
      <c r="BG94" s="27" t="s">
        <v>99</v>
      </c>
      <c r="BH94" s="25">
        <v>0</v>
      </c>
      <c r="BI94" s="21" t="s">
        <v>100</v>
      </c>
      <c r="BJ94" s="25">
        <v>0</v>
      </c>
      <c r="BK94" s="21" t="s">
        <v>101</v>
      </c>
      <c r="BL94" s="21">
        <v>780.82754399999999</v>
      </c>
      <c r="BM94" s="21" t="s">
        <v>102</v>
      </c>
      <c r="BN94" s="21" t="s">
        <v>221</v>
      </c>
      <c r="BO94" s="21">
        <v>0</v>
      </c>
      <c r="BP94" s="21">
        <v>330.04517299999998</v>
      </c>
      <c r="BQ94" s="21" t="s">
        <v>104</v>
      </c>
      <c r="BR94" s="21" t="s">
        <v>194</v>
      </c>
      <c r="BS94" s="21">
        <v>1</v>
      </c>
      <c r="BT94" s="23">
        <v>14.04</v>
      </c>
      <c r="BU94" s="21">
        <v>737.33142499999997</v>
      </c>
      <c r="BV94" s="21" t="s">
        <v>104</v>
      </c>
      <c r="BW94" s="21" t="s">
        <v>257</v>
      </c>
      <c r="BX94" s="21">
        <v>0</v>
      </c>
      <c r="BY94" s="25" t="s">
        <v>141</v>
      </c>
      <c r="BZ94" s="21">
        <v>1120.624834</v>
      </c>
      <c r="CA94" s="21" t="s">
        <v>108</v>
      </c>
      <c r="CB94" s="21">
        <v>0</v>
      </c>
      <c r="CC94" s="26" t="s">
        <v>75</v>
      </c>
      <c r="CD94" s="21">
        <v>7.4248269999999996</v>
      </c>
      <c r="CE94" s="21">
        <v>1107.4640629999999</v>
      </c>
      <c r="CF94" s="21">
        <v>570.85849199999996</v>
      </c>
      <c r="CG94" s="20" t="s">
        <v>109</v>
      </c>
      <c r="CH94" s="20">
        <v>0</v>
      </c>
      <c r="CI94" s="21">
        <v>2088.1274269999999</v>
      </c>
      <c r="CJ94" s="20" t="s">
        <v>110</v>
      </c>
      <c r="CK94" s="20" t="s">
        <v>271</v>
      </c>
      <c r="CL94" s="20">
        <v>0</v>
      </c>
      <c r="CM94" s="21">
        <v>666.53759500000001</v>
      </c>
      <c r="CN94" s="20" t="s">
        <v>112</v>
      </c>
      <c r="CO94" s="21">
        <v>1138.4676689999999</v>
      </c>
      <c r="CP94" s="20" t="s">
        <v>113</v>
      </c>
      <c r="CQ94" s="20" t="s">
        <v>391</v>
      </c>
      <c r="CR94" s="20">
        <v>0</v>
      </c>
      <c r="CS94" s="21">
        <v>1124.776505</v>
      </c>
      <c r="CT94" s="20" t="s">
        <v>115</v>
      </c>
      <c r="CU94" s="20" t="s">
        <v>514</v>
      </c>
      <c r="CV94" s="20">
        <v>0</v>
      </c>
    </row>
    <row r="95" spans="1:100" ht="22.9" customHeight="1" x14ac:dyDescent="0.35">
      <c r="A95" s="2" t="s">
        <v>595</v>
      </c>
      <c r="B95" s="3" t="s">
        <v>596</v>
      </c>
      <c r="C95" s="3" t="s">
        <v>597</v>
      </c>
      <c r="D95" s="9"/>
      <c r="E95" s="20" t="s">
        <v>119</v>
      </c>
      <c r="F95" s="20">
        <v>0.47</v>
      </c>
      <c r="G95" s="20" t="s">
        <v>146</v>
      </c>
      <c r="H95" s="20" t="s">
        <v>75</v>
      </c>
      <c r="I95" s="20"/>
      <c r="J95" s="21">
        <v>13.020000000000001</v>
      </c>
      <c r="K95" s="21">
        <v>4436.2531300000001</v>
      </c>
      <c r="L95" s="21" t="s">
        <v>76</v>
      </c>
      <c r="M95" s="21" t="s">
        <v>77</v>
      </c>
      <c r="N95" s="21">
        <v>4390.6234169999998</v>
      </c>
      <c r="O95" s="21" t="s">
        <v>78</v>
      </c>
      <c r="P95" s="21" t="s">
        <v>214</v>
      </c>
      <c r="Q95" s="21">
        <v>4313.807374</v>
      </c>
      <c r="R95" s="21" t="s">
        <v>79</v>
      </c>
      <c r="S95" s="21" t="s">
        <v>80</v>
      </c>
      <c r="T95" s="21">
        <v>4384.620089</v>
      </c>
      <c r="U95" s="21" t="s">
        <v>81</v>
      </c>
      <c r="V95" s="21" t="s">
        <v>77</v>
      </c>
      <c r="W95" s="25">
        <v>1326.720687</v>
      </c>
      <c r="X95" s="21" t="s">
        <v>82</v>
      </c>
      <c r="Y95" s="21" t="s">
        <v>171</v>
      </c>
      <c r="Z95" s="21">
        <v>480.170412</v>
      </c>
      <c r="AA95" s="21" t="s">
        <v>84</v>
      </c>
      <c r="AB95" s="21" t="s">
        <v>598</v>
      </c>
      <c r="AC95" s="25"/>
      <c r="AD95" s="21">
        <v>1762.4815390000001</v>
      </c>
      <c r="AE95" s="21" t="s">
        <v>86</v>
      </c>
      <c r="AF95" s="21" t="s">
        <v>122</v>
      </c>
      <c r="AG95" s="21">
        <v>0</v>
      </c>
      <c r="AH95" s="23">
        <v>0</v>
      </c>
      <c r="AI95" s="21">
        <v>0</v>
      </c>
      <c r="AJ95" s="23">
        <v>0.46543699999999999</v>
      </c>
      <c r="AK95" s="21">
        <v>100</v>
      </c>
      <c r="AL95" s="23">
        <f t="shared" si="1"/>
        <v>0.46543699999999999</v>
      </c>
      <c r="AM95" s="24" t="s">
        <v>88</v>
      </c>
      <c r="AN95" s="24" t="s">
        <v>88</v>
      </c>
      <c r="AO95" s="26" t="s">
        <v>146</v>
      </c>
      <c r="AP95" s="29">
        <v>0</v>
      </c>
      <c r="AQ95" s="21">
        <v>0</v>
      </c>
      <c r="AR95" s="26" t="s">
        <v>89</v>
      </c>
      <c r="AS95" s="21">
        <v>100</v>
      </c>
      <c r="AT95" s="21">
        <v>2184.9938550000002</v>
      </c>
      <c r="AU95" s="21" t="s">
        <v>90</v>
      </c>
      <c r="AV95" s="21" t="s">
        <v>599</v>
      </c>
      <c r="AW95" s="21" t="s">
        <v>92</v>
      </c>
      <c r="AX95" s="21">
        <v>2254.305805</v>
      </c>
      <c r="AY95" s="21" t="s">
        <v>93</v>
      </c>
      <c r="AZ95" s="21" t="s">
        <v>114</v>
      </c>
      <c r="BA95" s="21">
        <v>3045.8382670000001</v>
      </c>
      <c r="BB95" s="21" t="s">
        <v>95</v>
      </c>
      <c r="BC95" s="21" t="s">
        <v>96</v>
      </c>
      <c r="BD95" s="21">
        <v>5494.7417859999996</v>
      </c>
      <c r="BE95" s="21" t="s">
        <v>97</v>
      </c>
      <c r="BF95" s="21" t="s">
        <v>98</v>
      </c>
      <c r="BG95" s="27" t="s">
        <v>99</v>
      </c>
      <c r="BH95" s="25">
        <v>0</v>
      </c>
      <c r="BI95" s="21" t="s">
        <v>100</v>
      </c>
      <c r="BJ95" s="25">
        <v>0</v>
      </c>
      <c r="BK95" s="21" t="s">
        <v>101</v>
      </c>
      <c r="BL95" s="21">
        <v>1837.3157739999999</v>
      </c>
      <c r="BM95" s="21" t="s">
        <v>102</v>
      </c>
      <c r="BN95" s="21" t="s">
        <v>125</v>
      </c>
      <c r="BO95" s="21">
        <v>0</v>
      </c>
      <c r="BP95" s="21">
        <v>124.668727</v>
      </c>
      <c r="BQ95" s="21" t="s">
        <v>104</v>
      </c>
      <c r="BR95" s="21" t="s">
        <v>105</v>
      </c>
      <c r="BS95" s="21">
        <v>1</v>
      </c>
      <c r="BT95" s="23">
        <v>0.47</v>
      </c>
      <c r="BU95" s="21">
        <v>342.98389800000001</v>
      </c>
      <c r="BV95" s="21" t="s">
        <v>104</v>
      </c>
      <c r="BW95" s="21" t="s">
        <v>257</v>
      </c>
      <c r="BX95" s="21">
        <v>1</v>
      </c>
      <c r="BY95" s="25" t="s">
        <v>141</v>
      </c>
      <c r="BZ95" s="21">
        <v>962.81746799999996</v>
      </c>
      <c r="CA95" s="21" t="s">
        <v>108</v>
      </c>
      <c r="CB95" s="21">
        <v>0</v>
      </c>
      <c r="CC95" s="26" t="s">
        <v>75</v>
      </c>
      <c r="CD95" s="21">
        <v>507.60026399999998</v>
      </c>
      <c r="CE95" s="21">
        <v>227.968726</v>
      </c>
      <c r="CF95" s="21">
        <v>230.59145799999999</v>
      </c>
      <c r="CG95" s="20" t="s">
        <v>109</v>
      </c>
      <c r="CH95" s="20">
        <v>10</v>
      </c>
      <c r="CI95" s="21">
        <v>2215.125884</v>
      </c>
      <c r="CJ95" s="20" t="s">
        <v>110</v>
      </c>
      <c r="CK95" s="20" t="s">
        <v>111</v>
      </c>
      <c r="CL95" s="20">
        <v>0</v>
      </c>
      <c r="CM95" s="21">
        <v>219.077473</v>
      </c>
      <c r="CN95" s="20" t="s">
        <v>112</v>
      </c>
      <c r="CO95" s="21">
        <v>939.39753099999996</v>
      </c>
      <c r="CP95" s="20" t="s">
        <v>113</v>
      </c>
      <c r="CQ95" s="20" t="s">
        <v>600</v>
      </c>
      <c r="CR95" s="20">
        <v>0</v>
      </c>
      <c r="CS95" s="21">
        <v>903.88433299999997</v>
      </c>
      <c r="CT95" s="20" t="s">
        <v>115</v>
      </c>
      <c r="CU95" s="20" t="s">
        <v>601</v>
      </c>
      <c r="CV95" s="20">
        <v>0</v>
      </c>
    </row>
    <row r="96" spans="1:100" ht="22.9" customHeight="1" x14ac:dyDescent="0.35">
      <c r="A96" s="2" t="s">
        <v>602</v>
      </c>
      <c r="B96" s="3" t="s">
        <v>603</v>
      </c>
      <c r="C96" s="3" t="s">
        <v>604</v>
      </c>
      <c r="D96" s="9"/>
      <c r="E96" s="20" t="s">
        <v>119</v>
      </c>
      <c r="F96" s="20">
        <v>35.19</v>
      </c>
      <c r="G96" s="20" t="s">
        <v>146</v>
      </c>
      <c r="H96" s="20" t="s">
        <v>75</v>
      </c>
      <c r="I96" s="20"/>
      <c r="J96" s="21">
        <v>650.27424000000008</v>
      </c>
      <c r="K96" s="21">
        <v>3972.9408969999999</v>
      </c>
      <c r="L96" s="21" t="s">
        <v>76</v>
      </c>
      <c r="M96" s="21" t="s">
        <v>77</v>
      </c>
      <c r="N96" s="21">
        <v>3685.817595</v>
      </c>
      <c r="O96" s="21" t="s">
        <v>78</v>
      </c>
      <c r="P96" s="21" t="s">
        <v>214</v>
      </c>
      <c r="Q96" s="21">
        <v>4416.6411330000001</v>
      </c>
      <c r="R96" s="21" t="s">
        <v>79</v>
      </c>
      <c r="S96" s="21" t="s">
        <v>80</v>
      </c>
      <c r="T96" s="21">
        <v>3911.460145</v>
      </c>
      <c r="U96" s="21" t="s">
        <v>81</v>
      </c>
      <c r="V96" s="21" t="s">
        <v>77</v>
      </c>
      <c r="W96" s="25">
        <v>647.69390099999998</v>
      </c>
      <c r="X96" s="21" t="s">
        <v>82</v>
      </c>
      <c r="Y96" s="21" t="s">
        <v>171</v>
      </c>
      <c r="Z96" s="21">
        <v>296.62914000000001</v>
      </c>
      <c r="AA96" s="21" t="s">
        <v>84</v>
      </c>
      <c r="AB96" s="21" t="s">
        <v>605</v>
      </c>
      <c r="AC96" s="25"/>
      <c r="AD96" s="21">
        <v>1565.8769380000001</v>
      </c>
      <c r="AE96" s="21" t="s">
        <v>86</v>
      </c>
      <c r="AF96" s="21" t="s">
        <v>122</v>
      </c>
      <c r="AG96" s="21">
        <v>0</v>
      </c>
      <c r="AH96" s="23">
        <v>0</v>
      </c>
      <c r="AI96" s="21">
        <v>0</v>
      </c>
      <c r="AJ96" s="23">
        <v>35.132559000000001</v>
      </c>
      <c r="AK96" s="21">
        <v>99.842408000000006</v>
      </c>
      <c r="AL96" s="23">
        <f t="shared" si="1"/>
        <v>35.132559000000001</v>
      </c>
      <c r="AM96" s="21">
        <v>4.5104540000000002</v>
      </c>
      <c r="AN96" s="21">
        <v>12.818156</v>
      </c>
      <c r="AO96" s="26" t="s">
        <v>146</v>
      </c>
      <c r="AP96" s="23">
        <v>32.219178999999997</v>
      </c>
      <c r="AQ96" s="21">
        <v>91.562939999999998</v>
      </c>
      <c r="AR96" s="26" t="s">
        <v>89</v>
      </c>
      <c r="AS96" s="21">
        <v>99.524013999999994</v>
      </c>
      <c r="AT96" s="21">
        <v>1462.8272629999999</v>
      </c>
      <c r="AU96" s="21" t="s">
        <v>90</v>
      </c>
      <c r="AV96" s="21" t="s">
        <v>599</v>
      </c>
      <c r="AW96" s="21" t="s">
        <v>92</v>
      </c>
      <c r="AX96" s="21">
        <v>1886.230061</v>
      </c>
      <c r="AY96" s="21" t="s">
        <v>93</v>
      </c>
      <c r="AZ96" s="21" t="s">
        <v>114</v>
      </c>
      <c r="BA96" s="21">
        <v>2602.4709050000001</v>
      </c>
      <c r="BB96" s="21" t="s">
        <v>95</v>
      </c>
      <c r="BC96" s="21" t="s">
        <v>308</v>
      </c>
      <c r="BD96" s="21">
        <v>4871.4670669999996</v>
      </c>
      <c r="BE96" s="21" t="s">
        <v>97</v>
      </c>
      <c r="BF96" s="21" t="s">
        <v>98</v>
      </c>
      <c r="BG96" s="27" t="s">
        <v>99</v>
      </c>
      <c r="BH96" s="21">
        <v>14.423522</v>
      </c>
      <c r="BI96" s="21" t="s">
        <v>100</v>
      </c>
      <c r="BJ96" s="21">
        <v>5.9513160000000003</v>
      </c>
      <c r="BK96" s="21" t="s">
        <v>101</v>
      </c>
      <c r="BL96" s="21">
        <v>1670.136027</v>
      </c>
      <c r="BM96" s="21" t="s">
        <v>102</v>
      </c>
      <c r="BN96" s="21" t="s">
        <v>125</v>
      </c>
      <c r="BO96" s="21">
        <v>0</v>
      </c>
      <c r="BP96" s="21">
        <v>329.83944000000002</v>
      </c>
      <c r="BQ96" s="21" t="s">
        <v>104</v>
      </c>
      <c r="BR96" s="21" t="s">
        <v>105</v>
      </c>
      <c r="BS96" s="21">
        <v>1</v>
      </c>
      <c r="BT96" s="23">
        <v>35.19</v>
      </c>
      <c r="BU96" s="21">
        <v>493.49839500000002</v>
      </c>
      <c r="BV96" s="21" t="s">
        <v>104</v>
      </c>
      <c r="BW96" s="21" t="s">
        <v>257</v>
      </c>
      <c r="BX96" s="21">
        <v>0</v>
      </c>
      <c r="BY96" s="28" t="s">
        <v>127</v>
      </c>
      <c r="BZ96" s="21">
        <v>288.85018300000002</v>
      </c>
      <c r="CA96" s="21" t="s">
        <v>108</v>
      </c>
      <c r="CB96" s="21">
        <v>0</v>
      </c>
      <c r="CC96" s="26" t="s">
        <v>75</v>
      </c>
      <c r="CD96" s="21">
        <v>0</v>
      </c>
      <c r="CE96" s="21">
        <v>0</v>
      </c>
      <c r="CF96" s="21">
        <v>18.74633</v>
      </c>
      <c r="CG96" s="20" t="s">
        <v>109</v>
      </c>
      <c r="CH96" s="20">
        <v>6</v>
      </c>
      <c r="CI96" s="21">
        <v>2053.1070800000002</v>
      </c>
      <c r="CJ96" s="20" t="s">
        <v>110</v>
      </c>
      <c r="CK96" s="20" t="s">
        <v>111</v>
      </c>
      <c r="CL96" s="20">
        <v>0</v>
      </c>
      <c r="CM96" s="21">
        <v>9.7438559999999992</v>
      </c>
      <c r="CN96" s="20" t="s">
        <v>112</v>
      </c>
      <c r="CO96" s="21">
        <v>1113.050549</v>
      </c>
      <c r="CP96" s="20" t="s">
        <v>113</v>
      </c>
      <c r="CQ96" s="20" t="s">
        <v>600</v>
      </c>
      <c r="CR96" s="20">
        <v>0</v>
      </c>
      <c r="CS96" s="21">
        <v>969.29231100000004</v>
      </c>
      <c r="CT96" s="20" t="s">
        <v>115</v>
      </c>
      <c r="CU96" s="20" t="s">
        <v>601</v>
      </c>
      <c r="CV96" s="20">
        <v>0</v>
      </c>
    </row>
    <row r="97" spans="1:100" ht="22.9" customHeight="1" x14ac:dyDescent="0.35">
      <c r="A97" s="2" t="s">
        <v>606</v>
      </c>
      <c r="B97" s="3"/>
      <c r="C97" s="3" t="s">
        <v>607</v>
      </c>
      <c r="D97" s="9"/>
      <c r="E97" s="20" t="s">
        <v>119</v>
      </c>
      <c r="F97" s="20">
        <v>98.13</v>
      </c>
      <c r="G97" s="20" t="s">
        <v>146</v>
      </c>
      <c r="H97" s="20" t="s">
        <v>161</v>
      </c>
      <c r="I97" s="20"/>
      <c r="J97" s="21">
        <v>3984.3064800000002</v>
      </c>
      <c r="K97" s="21">
        <v>3319.8605750000002</v>
      </c>
      <c r="L97" s="21" t="s">
        <v>76</v>
      </c>
      <c r="M97" s="21" t="s">
        <v>77</v>
      </c>
      <c r="N97" s="21">
        <v>2638.5612299999998</v>
      </c>
      <c r="O97" s="21" t="s">
        <v>78</v>
      </c>
      <c r="P97" s="21" t="s">
        <v>214</v>
      </c>
      <c r="Q97" s="21">
        <v>3921.2264220000002</v>
      </c>
      <c r="R97" s="21" t="s">
        <v>79</v>
      </c>
      <c r="S97" s="21" t="s">
        <v>132</v>
      </c>
      <c r="T97" s="21">
        <v>3243.2049609999999</v>
      </c>
      <c r="U97" s="21" t="s">
        <v>81</v>
      </c>
      <c r="V97" s="21" t="s">
        <v>77</v>
      </c>
      <c r="W97" s="21">
        <v>0</v>
      </c>
      <c r="X97" s="21" t="s">
        <v>82</v>
      </c>
      <c r="Y97" s="21" t="s">
        <v>171</v>
      </c>
      <c r="Z97" s="21">
        <v>472.27382899999998</v>
      </c>
      <c r="AA97" s="21" t="s">
        <v>84</v>
      </c>
      <c r="AB97" s="21" t="s">
        <v>608</v>
      </c>
      <c r="AC97" s="26"/>
      <c r="AD97" s="21">
        <v>1229.8297809999999</v>
      </c>
      <c r="AE97" s="21" t="s">
        <v>86</v>
      </c>
      <c r="AF97" s="21" t="s">
        <v>122</v>
      </c>
      <c r="AG97" s="21">
        <v>0</v>
      </c>
      <c r="AH97" s="23">
        <v>28.771533000000002</v>
      </c>
      <c r="AI97" s="21">
        <v>29.319223000000001</v>
      </c>
      <c r="AJ97" s="23">
        <v>69.360444999999999</v>
      </c>
      <c r="AK97" s="21">
        <v>70.680777000000006</v>
      </c>
      <c r="AL97" s="23">
        <f t="shared" si="1"/>
        <v>98.131978000000004</v>
      </c>
      <c r="AM97" s="24" t="s">
        <v>88</v>
      </c>
      <c r="AN97" s="24" t="s">
        <v>88</v>
      </c>
      <c r="AO97" s="26" t="s">
        <v>146</v>
      </c>
      <c r="AP97" s="23">
        <v>77.688498999999993</v>
      </c>
      <c r="AQ97" s="21">
        <v>79.167362999999995</v>
      </c>
      <c r="AR97" s="28" t="s">
        <v>247</v>
      </c>
      <c r="AS97" s="21">
        <v>99.885919999999999</v>
      </c>
      <c r="AT97" s="21">
        <v>401.44384100000002</v>
      </c>
      <c r="AU97" s="21" t="s">
        <v>90</v>
      </c>
      <c r="AV97" s="21" t="s">
        <v>599</v>
      </c>
      <c r="AW97" s="21" t="s">
        <v>92</v>
      </c>
      <c r="AX97" s="21">
        <v>1387.1132620000001</v>
      </c>
      <c r="AY97" s="21" t="s">
        <v>93</v>
      </c>
      <c r="AZ97" s="21" t="s">
        <v>114</v>
      </c>
      <c r="BA97" s="21">
        <v>2488.0055339999999</v>
      </c>
      <c r="BB97" s="21" t="s">
        <v>95</v>
      </c>
      <c r="BC97" s="21" t="s">
        <v>96</v>
      </c>
      <c r="BD97" s="21">
        <v>3935.4945429999998</v>
      </c>
      <c r="BE97" s="21" t="s">
        <v>97</v>
      </c>
      <c r="BF97" s="21" t="s">
        <v>98</v>
      </c>
      <c r="BG97" s="27" t="s">
        <v>99</v>
      </c>
      <c r="BH97" s="21">
        <v>17.806363000000001</v>
      </c>
      <c r="BI97" s="21" t="s">
        <v>100</v>
      </c>
      <c r="BJ97" s="21">
        <v>11.910961</v>
      </c>
      <c r="BK97" s="21" t="s">
        <v>101</v>
      </c>
      <c r="BL97" s="21">
        <v>949.06954199999996</v>
      </c>
      <c r="BM97" s="21" t="s">
        <v>102</v>
      </c>
      <c r="BN97" s="21" t="s">
        <v>235</v>
      </c>
      <c r="BO97" s="21">
        <v>0</v>
      </c>
      <c r="BP97" s="21">
        <v>0</v>
      </c>
      <c r="BQ97" s="21" t="s">
        <v>104</v>
      </c>
      <c r="BR97" s="21" t="s">
        <v>194</v>
      </c>
      <c r="BS97" s="21">
        <v>0</v>
      </c>
      <c r="BT97" s="23">
        <v>98.13</v>
      </c>
      <c r="BU97" s="21">
        <v>162.36848499999999</v>
      </c>
      <c r="BV97" s="21" t="s">
        <v>104</v>
      </c>
      <c r="BW97" s="21" t="s">
        <v>609</v>
      </c>
      <c r="BX97" s="21">
        <v>0</v>
      </c>
      <c r="BY97" s="28" t="s">
        <v>127</v>
      </c>
      <c r="BZ97" s="21">
        <v>15.671106</v>
      </c>
      <c r="CA97" s="21" t="s">
        <v>108</v>
      </c>
      <c r="CB97" s="21">
        <v>0</v>
      </c>
      <c r="CC97" s="26" t="s">
        <v>75</v>
      </c>
      <c r="CD97" s="21">
        <v>0</v>
      </c>
      <c r="CE97" s="21">
        <v>704.30766700000004</v>
      </c>
      <c r="CF97" s="21">
        <v>63.169018999999999</v>
      </c>
      <c r="CG97" s="20" t="s">
        <v>109</v>
      </c>
      <c r="CH97" s="20">
        <v>0</v>
      </c>
      <c r="CI97" s="21">
        <v>1738.6472389999999</v>
      </c>
      <c r="CJ97" s="20" t="s">
        <v>110</v>
      </c>
      <c r="CK97" s="20" t="s">
        <v>111</v>
      </c>
      <c r="CL97" s="20">
        <v>0</v>
      </c>
      <c r="CM97" s="21">
        <v>12.142184</v>
      </c>
      <c r="CN97" s="20" t="s">
        <v>112</v>
      </c>
      <c r="CO97" s="21">
        <v>423.58936</v>
      </c>
      <c r="CP97" s="20" t="s">
        <v>113</v>
      </c>
      <c r="CQ97" s="20" t="s">
        <v>242</v>
      </c>
      <c r="CR97" s="20">
        <v>0</v>
      </c>
      <c r="CS97" s="21">
        <v>1180.38166</v>
      </c>
      <c r="CT97" s="20" t="s">
        <v>115</v>
      </c>
      <c r="CU97" s="20" t="s">
        <v>601</v>
      </c>
      <c r="CV97" s="20">
        <v>0</v>
      </c>
    </row>
    <row r="98" spans="1:100" ht="22.9" customHeight="1" x14ac:dyDescent="0.35">
      <c r="A98" s="2" t="s">
        <v>610</v>
      </c>
      <c r="B98" s="3" t="s">
        <v>611</v>
      </c>
      <c r="C98" s="3" t="s">
        <v>612</v>
      </c>
      <c r="D98" s="9"/>
      <c r="E98" s="20" t="s">
        <v>119</v>
      </c>
      <c r="F98" s="20">
        <v>47.8</v>
      </c>
      <c r="G98" s="20" t="s">
        <v>146</v>
      </c>
      <c r="H98" s="20" t="s">
        <v>75</v>
      </c>
      <c r="I98" s="20"/>
      <c r="J98" s="21">
        <v>883.30704000000003</v>
      </c>
      <c r="K98" s="21">
        <v>3250.313772</v>
      </c>
      <c r="L98" s="21" t="s">
        <v>76</v>
      </c>
      <c r="M98" s="21" t="s">
        <v>77</v>
      </c>
      <c r="N98" s="21">
        <v>2160.7498740000001</v>
      </c>
      <c r="O98" s="21" t="s">
        <v>78</v>
      </c>
      <c r="P98" s="21" t="s">
        <v>382</v>
      </c>
      <c r="Q98" s="21">
        <v>650.113202</v>
      </c>
      <c r="R98" s="21" t="s">
        <v>79</v>
      </c>
      <c r="S98" s="21" t="s">
        <v>80</v>
      </c>
      <c r="T98" s="21">
        <v>3003.015257</v>
      </c>
      <c r="U98" s="21" t="s">
        <v>81</v>
      </c>
      <c r="V98" s="21" t="s">
        <v>372</v>
      </c>
      <c r="W98" s="21">
        <v>0</v>
      </c>
      <c r="X98" s="21" t="s">
        <v>82</v>
      </c>
      <c r="Y98" s="21" t="s">
        <v>613</v>
      </c>
      <c r="Z98" s="21">
        <v>168.86276699999999</v>
      </c>
      <c r="AA98" s="21" t="s">
        <v>84</v>
      </c>
      <c r="AB98" s="21" t="s">
        <v>614</v>
      </c>
      <c r="AC98" s="26"/>
      <c r="AD98" s="21">
        <v>1105.509843</v>
      </c>
      <c r="AE98" s="21" t="s">
        <v>86</v>
      </c>
      <c r="AF98" s="21" t="s">
        <v>87</v>
      </c>
      <c r="AG98" s="21">
        <v>0</v>
      </c>
      <c r="AH98" s="23">
        <v>0</v>
      </c>
      <c r="AI98" s="21">
        <v>0</v>
      </c>
      <c r="AJ98" s="23">
        <v>47.798178999999998</v>
      </c>
      <c r="AK98" s="21">
        <v>100</v>
      </c>
      <c r="AL98" s="23">
        <f t="shared" si="1"/>
        <v>47.798178999999998</v>
      </c>
      <c r="AM98" s="21">
        <v>23.291321</v>
      </c>
      <c r="AN98" s="21">
        <v>48.728468999999997</v>
      </c>
      <c r="AO98" s="26" t="s">
        <v>146</v>
      </c>
      <c r="AP98" s="23">
        <v>37.549591999999997</v>
      </c>
      <c r="AQ98" s="21">
        <v>78.558625000000006</v>
      </c>
      <c r="AR98" s="26" t="s">
        <v>89</v>
      </c>
      <c r="AS98" s="21">
        <v>99.999313999999998</v>
      </c>
      <c r="AT98" s="21">
        <v>241.608924</v>
      </c>
      <c r="AU98" s="21" t="s">
        <v>90</v>
      </c>
      <c r="AV98" s="21" t="s">
        <v>363</v>
      </c>
      <c r="AW98" s="21" t="s">
        <v>92</v>
      </c>
      <c r="AX98" s="21">
        <v>1325.0151330000001</v>
      </c>
      <c r="AY98" s="21" t="s">
        <v>93</v>
      </c>
      <c r="AZ98" s="21" t="s">
        <v>94</v>
      </c>
      <c r="BA98" s="21">
        <v>1398.1056000000001</v>
      </c>
      <c r="BB98" s="21" t="s">
        <v>95</v>
      </c>
      <c r="BC98" s="21" t="s">
        <v>615</v>
      </c>
      <c r="BD98" s="21">
        <v>3199.102183</v>
      </c>
      <c r="BE98" s="21" t="s">
        <v>97</v>
      </c>
      <c r="BF98" s="21" t="s">
        <v>98</v>
      </c>
      <c r="BG98" s="27" t="s">
        <v>99</v>
      </c>
      <c r="BH98" s="21">
        <v>20.749067</v>
      </c>
      <c r="BI98" s="21" t="s">
        <v>100</v>
      </c>
      <c r="BJ98" s="21">
        <v>10.056079</v>
      </c>
      <c r="BK98" s="21" t="s">
        <v>101</v>
      </c>
      <c r="BL98" s="21">
        <v>1367.59573</v>
      </c>
      <c r="BM98" s="21" t="s">
        <v>102</v>
      </c>
      <c r="BN98" s="21" t="s">
        <v>103</v>
      </c>
      <c r="BO98" s="21">
        <v>0</v>
      </c>
      <c r="BP98" s="21">
        <v>0</v>
      </c>
      <c r="BQ98" s="21" t="s">
        <v>104</v>
      </c>
      <c r="BR98" s="21" t="s">
        <v>194</v>
      </c>
      <c r="BS98" s="21">
        <v>0</v>
      </c>
      <c r="BT98" s="23">
        <v>47.8</v>
      </c>
      <c r="BU98" s="21">
        <v>614.23285699999997</v>
      </c>
      <c r="BV98" s="21" t="s">
        <v>104</v>
      </c>
      <c r="BW98" s="21" t="s">
        <v>195</v>
      </c>
      <c r="BX98" s="21">
        <v>0</v>
      </c>
      <c r="BY98" s="28" t="s">
        <v>616</v>
      </c>
      <c r="BZ98" s="21">
        <v>938.89000399999998</v>
      </c>
      <c r="CA98" s="21" t="s">
        <v>108</v>
      </c>
      <c r="CB98" s="21">
        <v>0</v>
      </c>
      <c r="CC98" s="26" t="s">
        <v>75</v>
      </c>
      <c r="CD98" s="21">
        <v>0</v>
      </c>
      <c r="CE98" s="21">
        <v>1442.65067</v>
      </c>
      <c r="CF98" s="21">
        <v>541.71937600000001</v>
      </c>
      <c r="CG98" s="20" t="s">
        <v>109</v>
      </c>
      <c r="CH98" s="20">
        <v>0</v>
      </c>
      <c r="CI98" s="21">
        <v>1615.9844849999999</v>
      </c>
      <c r="CJ98" s="20" t="s">
        <v>110</v>
      </c>
      <c r="CK98" s="20" t="s">
        <v>111</v>
      </c>
      <c r="CL98" s="20">
        <v>0</v>
      </c>
      <c r="CM98" s="21">
        <v>6.110023</v>
      </c>
      <c r="CN98" s="20" t="s">
        <v>112</v>
      </c>
      <c r="CO98" s="21">
        <v>930.47955400000001</v>
      </c>
      <c r="CP98" s="20" t="s">
        <v>113</v>
      </c>
      <c r="CQ98" s="20" t="s">
        <v>617</v>
      </c>
      <c r="CR98" s="20">
        <v>0</v>
      </c>
      <c r="CS98" s="21">
        <v>1015.472343</v>
      </c>
      <c r="CT98" s="20" t="s">
        <v>115</v>
      </c>
      <c r="CU98" s="20" t="s">
        <v>618</v>
      </c>
      <c r="CV98" s="20">
        <v>0</v>
      </c>
    </row>
    <row r="99" spans="1:100" ht="22.9" customHeight="1" x14ac:dyDescent="0.35">
      <c r="A99" s="2" t="s">
        <v>619</v>
      </c>
      <c r="B99" s="3"/>
      <c r="C99" s="3" t="s">
        <v>620</v>
      </c>
      <c r="D99" s="9"/>
      <c r="E99" s="20" t="s">
        <v>143</v>
      </c>
      <c r="F99" s="20">
        <v>6.59</v>
      </c>
      <c r="G99" s="20" t="s">
        <v>146</v>
      </c>
      <c r="H99" s="20" t="s">
        <v>75</v>
      </c>
      <c r="I99" s="20"/>
      <c r="J99" s="21">
        <v>121.6908</v>
      </c>
      <c r="K99" s="21">
        <v>4041.140793</v>
      </c>
      <c r="L99" s="21" t="s">
        <v>76</v>
      </c>
      <c r="M99" s="21" t="s">
        <v>77</v>
      </c>
      <c r="N99" s="21">
        <v>2829.913951</v>
      </c>
      <c r="O99" s="21" t="s">
        <v>78</v>
      </c>
      <c r="P99" s="21" t="s">
        <v>382</v>
      </c>
      <c r="Q99" s="21">
        <v>1415.130216</v>
      </c>
      <c r="R99" s="21" t="s">
        <v>79</v>
      </c>
      <c r="S99" s="21" t="s">
        <v>80</v>
      </c>
      <c r="T99" s="21">
        <v>3897.1880080000001</v>
      </c>
      <c r="U99" s="21" t="s">
        <v>81</v>
      </c>
      <c r="V99" s="21" t="s">
        <v>77</v>
      </c>
      <c r="W99" s="21">
        <v>73.846658000000005</v>
      </c>
      <c r="X99" s="21" t="s">
        <v>82</v>
      </c>
      <c r="Y99" s="21" t="s">
        <v>613</v>
      </c>
      <c r="Z99" s="21">
        <v>674.48072300000001</v>
      </c>
      <c r="AA99" s="21" t="s">
        <v>84</v>
      </c>
      <c r="AB99" s="21" t="s">
        <v>614</v>
      </c>
      <c r="AC99" s="25"/>
      <c r="AD99" s="21">
        <v>1866.9602500000001</v>
      </c>
      <c r="AE99" s="21" t="s">
        <v>86</v>
      </c>
      <c r="AF99" s="21" t="s">
        <v>87</v>
      </c>
      <c r="AG99" s="21">
        <v>0</v>
      </c>
      <c r="AH99" s="23">
        <v>0</v>
      </c>
      <c r="AI99" s="21">
        <v>0</v>
      </c>
      <c r="AJ99" s="23">
        <v>6.5850299999999997</v>
      </c>
      <c r="AK99" s="21">
        <v>100</v>
      </c>
      <c r="AL99" s="23">
        <f t="shared" si="1"/>
        <v>6.5850299999999997</v>
      </c>
      <c r="AM99" s="24" t="s">
        <v>88</v>
      </c>
      <c r="AN99" s="24" t="s">
        <v>88</v>
      </c>
      <c r="AO99" s="26" t="s">
        <v>146</v>
      </c>
      <c r="AP99" s="23">
        <v>3.5980530000000002</v>
      </c>
      <c r="AQ99" s="21">
        <v>54.639888999999997</v>
      </c>
      <c r="AR99" s="26" t="s">
        <v>89</v>
      </c>
      <c r="AS99" s="21">
        <v>100</v>
      </c>
      <c r="AT99" s="21">
        <v>752.95027400000004</v>
      </c>
      <c r="AU99" s="21" t="s">
        <v>90</v>
      </c>
      <c r="AV99" s="21" t="s">
        <v>363</v>
      </c>
      <c r="AW99" s="21" t="s">
        <v>92</v>
      </c>
      <c r="AX99" s="21">
        <v>2069.9032459999999</v>
      </c>
      <c r="AY99" s="21" t="s">
        <v>93</v>
      </c>
      <c r="AZ99" s="21" t="s">
        <v>94</v>
      </c>
      <c r="BA99" s="21">
        <v>1134.232184</v>
      </c>
      <c r="BB99" s="21" t="s">
        <v>95</v>
      </c>
      <c r="BC99" s="21" t="s">
        <v>615</v>
      </c>
      <c r="BD99" s="21">
        <v>4217.8488799999996</v>
      </c>
      <c r="BE99" s="21" t="s">
        <v>97</v>
      </c>
      <c r="BF99" s="21" t="s">
        <v>98</v>
      </c>
      <c r="BG99" s="27" t="s">
        <v>99</v>
      </c>
      <c r="BH99" s="25">
        <v>0</v>
      </c>
      <c r="BI99" s="21" t="s">
        <v>100</v>
      </c>
      <c r="BJ99" s="25">
        <v>0</v>
      </c>
      <c r="BK99" s="21" t="s">
        <v>101</v>
      </c>
      <c r="BL99" s="21">
        <v>2123.1411720000001</v>
      </c>
      <c r="BM99" s="21" t="s">
        <v>102</v>
      </c>
      <c r="BN99" s="21" t="s">
        <v>103</v>
      </c>
      <c r="BO99" s="21">
        <v>0</v>
      </c>
      <c r="BP99" s="21">
        <v>73.847702999999996</v>
      </c>
      <c r="BQ99" s="21" t="s">
        <v>104</v>
      </c>
      <c r="BR99" s="21" t="s">
        <v>194</v>
      </c>
      <c r="BS99" s="21">
        <v>1</v>
      </c>
      <c r="BT99" s="23">
        <v>6.59</v>
      </c>
      <c r="BU99" s="21">
        <v>1028.9816840000001</v>
      </c>
      <c r="BV99" s="21" t="s">
        <v>104</v>
      </c>
      <c r="BW99" s="21" t="s">
        <v>195</v>
      </c>
      <c r="BX99" s="21">
        <v>0</v>
      </c>
      <c r="BY99" s="28" t="s">
        <v>141</v>
      </c>
      <c r="BZ99" s="21">
        <v>1412.7419769999999</v>
      </c>
      <c r="CA99" s="21" t="s">
        <v>108</v>
      </c>
      <c r="CB99" s="21">
        <v>0</v>
      </c>
      <c r="CC99" s="26" t="s">
        <v>75</v>
      </c>
      <c r="CD99" s="21">
        <v>0</v>
      </c>
      <c r="CE99" s="21">
        <v>1372.0391239999999</v>
      </c>
      <c r="CF99" s="21">
        <v>848.69641799999999</v>
      </c>
      <c r="CG99" s="20" t="s">
        <v>109</v>
      </c>
      <c r="CH99" s="20">
        <v>0</v>
      </c>
      <c r="CI99" s="21">
        <v>2186.9746369999998</v>
      </c>
      <c r="CJ99" s="20" t="s">
        <v>110</v>
      </c>
      <c r="CK99" s="20" t="s">
        <v>111</v>
      </c>
      <c r="CL99" s="20">
        <v>0</v>
      </c>
      <c r="CM99" s="21">
        <v>5.9116369999999998</v>
      </c>
      <c r="CN99" s="20" t="s">
        <v>112</v>
      </c>
      <c r="CO99" s="21">
        <v>1449.6762329999999</v>
      </c>
      <c r="CP99" s="20" t="s">
        <v>113</v>
      </c>
      <c r="CQ99" s="20" t="s">
        <v>617</v>
      </c>
      <c r="CR99" s="20">
        <v>0</v>
      </c>
      <c r="CS99" s="21">
        <v>1212.989462</v>
      </c>
      <c r="CT99" s="20" t="s">
        <v>115</v>
      </c>
      <c r="CU99" s="20" t="s">
        <v>618</v>
      </c>
      <c r="CV99" s="20">
        <v>0</v>
      </c>
    </row>
    <row r="100" spans="1:100" ht="22.9" customHeight="1" x14ac:dyDescent="0.35">
      <c r="A100" s="2" t="s">
        <v>621</v>
      </c>
      <c r="B100" s="3" t="s">
        <v>622</v>
      </c>
      <c r="C100" s="3" t="s">
        <v>623</v>
      </c>
      <c r="D100" s="9"/>
      <c r="E100" s="20" t="s">
        <v>119</v>
      </c>
      <c r="F100" s="20">
        <v>40.619999999999997</v>
      </c>
      <c r="G100" s="20" t="s">
        <v>146</v>
      </c>
      <c r="H100" s="20" t="s">
        <v>75</v>
      </c>
      <c r="I100" s="20"/>
      <c r="J100" s="21">
        <v>750.6576</v>
      </c>
      <c r="K100" s="21">
        <v>4381.8923050000003</v>
      </c>
      <c r="L100" s="21" t="s">
        <v>76</v>
      </c>
      <c r="M100" s="21" t="s">
        <v>77</v>
      </c>
      <c r="N100" s="21">
        <v>3311.681517</v>
      </c>
      <c r="O100" s="21" t="s">
        <v>78</v>
      </c>
      <c r="P100" s="21" t="s">
        <v>382</v>
      </c>
      <c r="Q100" s="21">
        <v>1890.4051460000001</v>
      </c>
      <c r="R100" s="21" t="s">
        <v>79</v>
      </c>
      <c r="S100" s="21" t="s">
        <v>80</v>
      </c>
      <c r="T100" s="21">
        <v>4249.5267379999996</v>
      </c>
      <c r="U100" s="21" t="s">
        <v>81</v>
      </c>
      <c r="V100" s="21" t="s">
        <v>77</v>
      </c>
      <c r="W100" s="21">
        <v>0</v>
      </c>
      <c r="X100" s="21" t="s">
        <v>82</v>
      </c>
      <c r="Y100" s="21" t="s">
        <v>613</v>
      </c>
      <c r="Z100" s="21">
        <v>164.00885199999999</v>
      </c>
      <c r="AA100" s="21" t="s">
        <v>84</v>
      </c>
      <c r="AB100" s="21" t="s">
        <v>624</v>
      </c>
      <c r="AC100" s="26"/>
      <c r="AD100" s="21">
        <v>1880.9418129999999</v>
      </c>
      <c r="AE100" s="21" t="s">
        <v>86</v>
      </c>
      <c r="AF100" s="21" t="s">
        <v>122</v>
      </c>
      <c r="AG100" s="21">
        <v>0</v>
      </c>
      <c r="AH100" s="23">
        <v>20.657228</v>
      </c>
      <c r="AI100" s="21">
        <v>50.854754999999997</v>
      </c>
      <c r="AJ100" s="23">
        <v>19.962824000000001</v>
      </c>
      <c r="AK100" s="21">
        <v>49.145245000000003</v>
      </c>
      <c r="AL100" s="23">
        <f t="shared" si="1"/>
        <v>40.620052000000001</v>
      </c>
      <c r="AM100" s="24" t="s">
        <v>88</v>
      </c>
      <c r="AN100" s="24" t="s">
        <v>88</v>
      </c>
      <c r="AO100" s="26" t="s">
        <v>146</v>
      </c>
      <c r="AP100" s="23">
        <v>13.036364000000001</v>
      </c>
      <c r="AQ100" s="21">
        <v>32.093420000000002</v>
      </c>
      <c r="AR100" s="26" t="s">
        <v>89</v>
      </c>
      <c r="AS100" s="21">
        <v>100</v>
      </c>
      <c r="AT100" s="21">
        <v>1056.5942749999999</v>
      </c>
      <c r="AU100" s="21" t="s">
        <v>90</v>
      </c>
      <c r="AV100" s="21" t="s">
        <v>363</v>
      </c>
      <c r="AW100" s="21" t="s">
        <v>92</v>
      </c>
      <c r="AX100" s="21">
        <v>2388.3475549999998</v>
      </c>
      <c r="AY100" s="21" t="s">
        <v>93</v>
      </c>
      <c r="AZ100" s="21" t="s">
        <v>94</v>
      </c>
      <c r="BA100" s="21">
        <v>841.09239500000001</v>
      </c>
      <c r="BB100" s="21" t="s">
        <v>95</v>
      </c>
      <c r="BC100" s="21" t="s">
        <v>615</v>
      </c>
      <c r="BD100" s="21">
        <v>4633.4256429999996</v>
      </c>
      <c r="BE100" s="21" t="s">
        <v>97</v>
      </c>
      <c r="BF100" s="21" t="s">
        <v>98</v>
      </c>
      <c r="BG100" s="27" t="s">
        <v>99</v>
      </c>
      <c r="BH100" s="25">
        <v>0</v>
      </c>
      <c r="BI100" s="21" t="s">
        <v>100</v>
      </c>
      <c r="BJ100" s="25">
        <v>0</v>
      </c>
      <c r="BK100" s="21" t="s">
        <v>101</v>
      </c>
      <c r="BL100" s="21">
        <v>1996.5456589999999</v>
      </c>
      <c r="BM100" s="21" t="s">
        <v>102</v>
      </c>
      <c r="BN100" s="21" t="s">
        <v>125</v>
      </c>
      <c r="BO100" s="21">
        <v>0</v>
      </c>
      <c r="BP100" s="21">
        <v>0</v>
      </c>
      <c r="BQ100" s="21" t="s">
        <v>104</v>
      </c>
      <c r="BR100" s="21" t="s">
        <v>194</v>
      </c>
      <c r="BS100" s="21">
        <v>0</v>
      </c>
      <c r="BT100" s="23">
        <v>40.619999999999997</v>
      </c>
      <c r="BU100" s="21">
        <v>1158.2781990000001</v>
      </c>
      <c r="BV100" s="21" t="s">
        <v>104</v>
      </c>
      <c r="BW100" s="21" t="s">
        <v>195</v>
      </c>
      <c r="BX100" s="21">
        <v>0</v>
      </c>
      <c r="BY100" s="28" t="s">
        <v>625</v>
      </c>
      <c r="BZ100" s="21">
        <v>1425.7126989999999</v>
      </c>
      <c r="CA100" s="21" t="s">
        <v>108</v>
      </c>
      <c r="CB100" s="21">
        <v>0</v>
      </c>
      <c r="CC100" s="26" t="s">
        <v>75</v>
      </c>
      <c r="CD100" s="21">
        <v>5.8299190000000003</v>
      </c>
      <c r="CE100" s="21">
        <v>176.700478</v>
      </c>
      <c r="CF100" s="21">
        <v>464.51202999999998</v>
      </c>
      <c r="CG100" s="20" t="s">
        <v>109</v>
      </c>
      <c r="CH100" s="20">
        <v>0</v>
      </c>
      <c r="CI100" s="21">
        <v>2136.1711</v>
      </c>
      <c r="CJ100" s="20" t="s">
        <v>110</v>
      </c>
      <c r="CK100" s="20" t="s">
        <v>111</v>
      </c>
      <c r="CL100" s="20">
        <v>0</v>
      </c>
      <c r="CM100" s="21">
        <v>6.2595869999999998</v>
      </c>
      <c r="CN100" s="20" t="s">
        <v>112</v>
      </c>
      <c r="CO100" s="21">
        <v>937.05851099999995</v>
      </c>
      <c r="CP100" s="20" t="s">
        <v>113</v>
      </c>
      <c r="CQ100" s="20" t="s">
        <v>600</v>
      </c>
      <c r="CR100" s="20">
        <v>0</v>
      </c>
      <c r="CS100" s="21">
        <v>337.43616900000001</v>
      </c>
      <c r="CT100" s="20" t="s">
        <v>115</v>
      </c>
      <c r="CU100" s="20" t="s">
        <v>626</v>
      </c>
      <c r="CV100" s="20">
        <v>0</v>
      </c>
    </row>
    <row r="101" spans="1:100" ht="22.9" customHeight="1" x14ac:dyDescent="0.35">
      <c r="A101" s="2" t="s">
        <v>627</v>
      </c>
      <c r="B101" s="3" t="s">
        <v>628</v>
      </c>
      <c r="C101" s="3" t="s">
        <v>629</v>
      </c>
      <c r="D101" s="9"/>
      <c r="E101" s="20" t="s">
        <v>143</v>
      </c>
      <c r="F101" s="20">
        <v>94.16</v>
      </c>
      <c r="G101" s="20" t="s">
        <v>146</v>
      </c>
      <c r="H101" s="20" t="s">
        <v>75</v>
      </c>
      <c r="I101" s="20"/>
      <c r="J101" s="21">
        <v>1740.1507200000001</v>
      </c>
      <c r="K101" s="21">
        <v>3300.3068969999999</v>
      </c>
      <c r="L101" s="21" t="s">
        <v>76</v>
      </c>
      <c r="M101" s="21" t="s">
        <v>77</v>
      </c>
      <c r="N101" s="21">
        <v>3300.3068969999999</v>
      </c>
      <c r="O101" s="21" t="s">
        <v>78</v>
      </c>
      <c r="P101" s="21" t="s">
        <v>77</v>
      </c>
      <c r="Q101" s="21">
        <v>2103.6855569999998</v>
      </c>
      <c r="R101" s="21" t="s">
        <v>79</v>
      </c>
      <c r="S101" s="21" t="s">
        <v>80</v>
      </c>
      <c r="T101" s="21">
        <v>3223.2607370000001</v>
      </c>
      <c r="U101" s="21" t="s">
        <v>81</v>
      </c>
      <c r="V101" s="21" t="s">
        <v>77</v>
      </c>
      <c r="W101" s="21">
        <v>233.990644</v>
      </c>
      <c r="X101" s="21" t="s">
        <v>82</v>
      </c>
      <c r="Y101" s="21" t="s">
        <v>613</v>
      </c>
      <c r="Z101" s="21">
        <v>232.95570599999999</v>
      </c>
      <c r="AA101" s="21" t="s">
        <v>84</v>
      </c>
      <c r="AB101" s="21" t="s">
        <v>624</v>
      </c>
      <c r="AC101" s="26"/>
      <c r="AD101" s="21">
        <v>743.70281799999998</v>
      </c>
      <c r="AE101" s="21" t="s">
        <v>86</v>
      </c>
      <c r="AF101" s="21" t="s">
        <v>122</v>
      </c>
      <c r="AG101" s="21">
        <v>0</v>
      </c>
      <c r="AH101" s="23">
        <v>63.459702</v>
      </c>
      <c r="AI101" s="21">
        <v>67.392657</v>
      </c>
      <c r="AJ101" s="23">
        <v>24.688047000000001</v>
      </c>
      <c r="AK101" s="21">
        <v>26.218104</v>
      </c>
      <c r="AL101" s="23">
        <f t="shared" si="1"/>
        <v>88.147749000000005</v>
      </c>
      <c r="AM101" s="21">
        <v>12.407045</v>
      </c>
      <c r="AN101" s="21">
        <v>13.175979</v>
      </c>
      <c r="AO101" s="26" t="s">
        <v>146</v>
      </c>
      <c r="AP101" s="23">
        <v>47.00508</v>
      </c>
      <c r="AQ101" s="21">
        <v>49.918249000000003</v>
      </c>
      <c r="AR101" s="26" t="s">
        <v>89</v>
      </c>
      <c r="AS101" s="21">
        <v>99.569621999999995</v>
      </c>
      <c r="AT101" s="21">
        <v>640.81583699999999</v>
      </c>
      <c r="AU101" s="21" t="s">
        <v>90</v>
      </c>
      <c r="AV101" s="21" t="s">
        <v>363</v>
      </c>
      <c r="AW101" s="21" t="s">
        <v>92</v>
      </c>
      <c r="AX101" s="21">
        <v>1299.6072369999999</v>
      </c>
      <c r="AY101" s="21" t="s">
        <v>93</v>
      </c>
      <c r="AZ101" s="21" t="s">
        <v>114</v>
      </c>
      <c r="BA101" s="21">
        <v>1291.664896</v>
      </c>
      <c r="BB101" s="21" t="s">
        <v>95</v>
      </c>
      <c r="BC101" s="21" t="s">
        <v>615</v>
      </c>
      <c r="BD101" s="21">
        <v>3973.2421850000001</v>
      </c>
      <c r="BE101" s="21" t="s">
        <v>97</v>
      </c>
      <c r="BF101" s="21" t="s">
        <v>98</v>
      </c>
      <c r="BG101" s="27" t="s">
        <v>99</v>
      </c>
      <c r="BH101" s="21">
        <v>2.9350589999999999</v>
      </c>
      <c r="BI101" s="21" t="s">
        <v>100</v>
      </c>
      <c r="BJ101" s="21">
        <v>2.329968</v>
      </c>
      <c r="BK101" s="21" t="s">
        <v>101</v>
      </c>
      <c r="BL101" s="21">
        <v>885.55834500000003</v>
      </c>
      <c r="BM101" s="21" t="s">
        <v>102</v>
      </c>
      <c r="BN101" s="21" t="s">
        <v>125</v>
      </c>
      <c r="BO101" s="21">
        <v>0</v>
      </c>
      <c r="BP101" s="21">
        <v>0</v>
      </c>
      <c r="BQ101" s="21" t="s">
        <v>104</v>
      </c>
      <c r="BR101" s="21" t="s">
        <v>105</v>
      </c>
      <c r="BS101" s="21">
        <v>0</v>
      </c>
      <c r="BT101" s="23">
        <v>94.16</v>
      </c>
      <c r="BU101" s="21">
        <v>177.02683400000001</v>
      </c>
      <c r="BV101" s="21" t="s">
        <v>104</v>
      </c>
      <c r="BW101" s="21" t="s">
        <v>140</v>
      </c>
      <c r="BX101" s="21">
        <v>0</v>
      </c>
      <c r="BY101" s="25" t="s">
        <v>141</v>
      </c>
      <c r="BZ101" s="21">
        <v>324.41795300000001</v>
      </c>
      <c r="CA101" s="21" t="s">
        <v>108</v>
      </c>
      <c r="CB101" s="21">
        <v>0</v>
      </c>
      <c r="CC101" s="26" t="s">
        <v>75</v>
      </c>
      <c r="CD101" s="21">
        <v>0</v>
      </c>
      <c r="CE101" s="21">
        <v>831.09499500000004</v>
      </c>
      <c r="CF101" s="21">
        <v>0</v>
      </c>
      <c r="CG101" s="20" t="s">
        <v>109</v>
      </c>
      <c r="CH101" s="20">
        <v>0</v>
      </c>
      <c r="CI101" s="21">
        <v>966.48812399999997</v>
      </c>
      <c r="CJ101" s="20" t="s">
        <v>110</v>
      </c>
      <c r="CK101" s="20" t="s">
        <v>111</v>
      </c>
      <c r="CL101" s="20">
        <v>0</v>
      </c>
      <c r="CM101" s="21">
        <v>171.888813</v>
      </c>
      <c r="CN101" s="20" t="s">
        <v>112</v>
      </c>
      <c r="CO101" s="21">
        <v>357.559999</v>
      </c>
      <c r="CP101" s="20" t="s">
        <v>113</v>
      </c>
      <c r="CQ101" s="20" t="s">
        <v>600</v>
      </c>
      <c r="CR101" s="20">
        <v>0</v>
      </c>
      <c r="CS101" s="21">
        <v>101.812787</v>
      </c>
      <c r="CT101" s="20" t="s">
        <v>115</v>
      </c>
      <c r="CU101" s="20" t="s">
        <v>618</v>
      </c>
      <c r="CV101" s="20">
        <v>1</v>
      </c>
    </row>
    <row r="102" spans="1:100" ht="22.9" customHeight="1" x14ac:dyDescent="0.35">
      <c r="A102" s="2" t="s">
        <v>630</v>
      </c>
      <c r="B102" s="3"/>
      <c r="C102" s="3" t="s">
        <v>631</v>
      </c>
      <c r="D102" s="9"/>
      <c r="E102" s="20" t="s">
        <v>119</v>
      </c>
      <c r="F102" s="20">
        <v>10.76</v>
      </c>
      <c r="G102" s="20" t="s">
        <v>146</v>
      </c>
      <c r="H102" s="20" t="s">
        <v>75</v>
      </c>
      <c r="I102" s="20"/>
      <c r="J102" s="21">
        <v>198.84480000000002</v>
      </c>
      <c r="K102" s="21">
        <v>4832.0434160000004</v>
      </c>
      <c r="L102" s="21" t="s">
        <v>76</v>
      </c>
      <c r="M102" s="21" t="s">
        <v>77</v>
      </c>
      <c r="N102" s="21">
        <v>4775.000145</v>
      </c>
      <c r="O102" s="21" t="s">
        <v>78</v>
      </c>
      <c r="P102" s="21" t="s">
        <v>214</v>
      </c>
      <c r="Q102" s="21">
        <v>4427.9358430000002</v>
      </c>
      <c r="R102" s="21" t="s">
        <v>79</v>
      </c>
      <c r="S102" s="21" t="s">
        <v>80</v>
      </c>
      <c r="T102" s="21">
        <v>4781.0212170000004</v>
      </c>
      <c r="U102" s="21" t="s">
        <v>81</v>
      </c>
      <c r="V102" s="21" t="s">
        <v>77</v>
      </c>
      <c r="W102" s="25">
        <v>1603.806147</v>
      </c>
      <c r="X102" s="21" t="s">
        <v>82</v>
      </c>
      <c r="Y102" s="21" t="s">
        <v>171</v>
      </c>
      <c r="Z102" s="21">
        <v>130.2157</v>
      </c>
      <c r="AA102" s="21" t="s">
        <v>84</v>
      </c>
      <c r="AB102" s="21" t="s">
        <v>632</v>
      </c>
      <c r="AC102" s="25"/>
      <c r="AD102" s="21">
        <v>2143.6916179999998</v>
      </c>
      <c r="AE102" s="21" t="s">
        <v>86</v>
      </c>
      <c r="AF102" s="21" t="s">
        <v>122</v>
      </c>
      <c r="AG102" s="21">
        <v>0</v>
      </c>
      <c r="AH102" s="23">
        <v>0</v>
      </c>
      <c r="AI102" s="21">
        <v>0</v>
      </c>
      <c r="AJ102" s="23">
        <v>10.760327999999999</v>
      </c>
      <c r="AK102" s="21">
        <v>100</v>
      </c>
      <c r="AL102" s="23">
        <f t="shared" si="1"/>
        <v>10.760327999999999</v>
      </c>
      <c r="AM102" s="24" t="s">
        <v>88</v>
      </c>
      <c r="AN102" s="24" t="s">
        <v>88</v>
      </c>
      <c r="AO102" s="26" t="s">
        <v>146</v>
      </c>
      <c r="AP102" s="29">
        <v>0</v>
      </c>
      <c r="AQ102" s="21">
        <v>0</v>
      </c>
      <c r="AR102" s="26" t="s">
        <v>89</v>
      </c>
      <c r="AS102" s="21">
        <v>100</v>
      </c>
      <c r="AT102" s="21">
        <v>1719.832279</v>
      </c>
      <c r="AU102" s="21" t="s">
        <v>90</v>
      </c>
      <c r="AV102" s="21" t="s">
        <v>633</v>
      </c>
      <c r="AW102" s="21" t="s">
        <v>92</v>
      </c>
      <c r="AX102" s="21">
        <v>2648.0184979999999</v>
      </c>
      <c r="AY102" s="21" t="s">
        <v>93</v>
      </c>
      <c r="AZ102" s="21" t="s">
        <v>114</v>
      </c>
      <c r="BA102" s="21">
        <v>3185.3790330000002</v>
      </c>
      <c r="BB102" s="21" t="s">
        <v>95</v>
      </c>
      <c r="BC102" s="21" t="s">
        <v>615</v>
      </c>
      <c r="BD102" s="21">
        <v>5889.622918</v>
      </c>
      <c r="BE102" s="21" t="s">
        <v>97</v>
      </c>
      <c r="BF102" s="21" t="s">
        <v>98</v>
      </c>
      <c r="BG102" s="27" t="s">
        <v>99</v>
      </c>
      <c r="BH102" s="25">
        <v>0</v>
      </c>
      <c r="BI102" s="21" t="s">
        <v>100</v>
      </c>
      <c r="BJ102" s="25">
        <v>0</v>
      </c>
      <c r="BK102" s="21" t="s">
        <v>101</v>
      </c>
      <c r="BL102" s="21">
        <v>2219.0190950000001</v>
      </c>
      <c r="BM102" s="21" t="s">
        <v>102</v>
      </c>
      <c r="BN102" s="21" t="s">
        <v>125</v>
      </c>
      <c r="BO102" s="21">
        <v>0</v>
      </c>
      <c r="BP102" s="21">
        <v>249.63283200000001</v>
      </c>
      <c r="BQ102" s="21" t="s">
        <v>104</v>
      </c>
      <c r="BR102" s="21" t="s">
        <v>105</v>
      </c>
      <c r="BS102" s="21">
        <v>1</v>
      </c>
      <c r="BT102" s="23">
        <v>10.76</v>
      </c>
      <c r="BU102" s="21">
        <v>297.45752199999998</v>
      </c>
      <c r="BV102" s="21" t="s">
        <v>104</v>
      </c>
      <c r="BW102" s="21" t="s">
        <v>257</v>
      </c>
      <c r="BX102" s="21">
        <v>1</v>
      </c>
      <c r="BY102" s="28" t="s">
        <v>625</v>
      </c>
      <c r="BZ102" s="21">
        <v>1338.006265</v>
      </c>
      <c r="CA102" s="21" t="s">
        <v>108</v>
      </c>
      <c r="CB102" s="21">
        <v>0</v>
      </c>
      <c r="CC102" s="26" t="s">
        <v>75</v>
      </c>
      <c r="CD102" s="21">
        <v>495.72398700000002</v>
      </c>
      <c r="CE102" s="21">
        <v>0</v>
      </c>
      <c r="CF102" s="21">
        <v>177.24544900000001</v>
      </c>
      <c r="CG102" s="20" t="s">
        <v>109</v>
      </c>
      <c r="CH102" s="20">
        <v>5</v>
      </c>
      <c r="CI102" s="21">
        <v>2593.3731189999999</v>
      </c>
      <c r="CJ102" s="20" t="s">
        <v>110</v>
      </c>
      <c r="CK102" s="20" t="s">
        <v>111</v>
      </c>
      <c r="CL102" s="20">
        <v>0</v>
      </c>
      <c r="CM102" s="21">
        <v>9.7076189999999993</v>
      </c>
      <c r="CN102" s="20" t="s">
        <v>112</v>
      </c>
      <c r="CO102" s="21">
        <v>1130.652951</v>
      </c>
      <c r="CP102" s="20" t="s">
        <v>113</v>
      </c>
      <c r="CQ102" s="20" t="s">
        <v>600</v>
      </c>
      <c r="CR102" s="20">
        <v>0</v>
      </c>
      <c r="CS102" s="21">
        <v>1233.1675849999999</v>
      </c>
      <c r="CT102" s="20" t="s">
        <v>115</v>
      </c>
      <c r="CU102" s="20" t="s">
        <v>601</v>
      </c>
      <c r="CV102" s="20">
        <v>0</v>
      </c>
    </row>
    <row r="103" spans="1:100" ht="22.9" customHeight="1" x14ac:dyDescent="0.35">
      <c r="A103" s="2" t="s">
        <v>634</v>
      </c>
      <c r="B103" s="3"/>
      <c r="C103" s="3" t="s">
        <v>635</v>
      </c>
      <c r="D103" s="9"/>
      <c r="E103" s="20" t="s">
        <v>119</v>
      </c>
      <c r="F103" s="20">
        <v>0.49</v>
      </c>
      <c r="G103" s="20" t="s">
        <v>146</v>
      </c>
      <c r="H103" s="20" t="s">
        <v>75</v>
      </c>
      <c r="I103" s="20"/>
      <c r="J103" s="21">
        <v>13.692</v>
      </c>
      <c r="K103" s="21">
        <v>1410.22253</v>
      </c>
      <c r="L103" s="21" t="s">
        <v>76</v>
      </c>
      <c r="M103" s="21" t="s">
        <v>77</v>
      </c>
      <c r="N103" s="21">
        <v>1062.13094</v>
      </c>
      <c r="O103" s="21" t="s">
        <v>78</v>
      </c>
      <c r="P103" s="21" t="s">
        <v>214</v>
      </c>
      <c r="Q103" s="21">
        <v>1947.3848270000001</v>
      </c>
      <c r="R103" s="21" t="s">
        <v>79</v>
      </c>
      <c r="S103" s="21" t="s">
        <v>132</v>
      </c>
      <c r="T103" s="21">
        <v>1318.9931919999999</v>
      </c>
      <c r="U103" s="21" t="s">
        <v>81</v>
      </c>
      <c r="V103" s="21" t="s">
        <v>77</v>
      </c>
      <c r="W103" s="22">
        <v>0</v>
      </c>
      <c r="X103" s="21" t="s">
        <v>82</v>
      </c>
      <c r="Y103" s="21" t="s">
        <v>147</v>
      </c>
      <c r="Z103" s="21">
        <v>113.099</v>
      </c>
      <c r="AA103" s="21" t="s">
        <v>84</v>
      </c>
      <c r="AB103" s="21" t="s">
        <v>636</v>
      </c>
      <c r="AC103" s="22"/>
      <c r="AD103" s="21">
        <v>1752.729384</v>
      </c>
      <c r="AE103" s="21" t="s">
        <v>86</v>
      </c>
      <c r="AF103" s="21" t="s">
        <v>87</v>
      </c>
      <c r="AG103" s="21">
        <v>0</v>
      </c>
      <c r="AH103" s="23">
        <v>0</v>
      </c>
      <c r="AI103" s="21">
        <v>0</v>
      </c>
      <c r="AJ103" s="23">
        <v>0</v>
      </c>
      <c r="AK103" s="21">
        <v>0</v>
      </c>
      <c r="AL103" s="23">
        <f t="shared" si="1"/>
        <v>0</v>
      </c>
      <c r="AM103" s="24" t="s">
        <v>88</v>
      </c>
      <c r="AN103" s="24" t="s">
        <v>88</v>
      </c>
      <c r="AO103" s="26" t="s">
        <v>146</v>
      </c>
      <c r="AP103" s="29">
        <v>0.48947499999999999</v>
      </c>
      <c r="AQ103" s="21">
        <v>100</v>
      </c>
      <c r="AR103" s="24" t="s">
        <v>80</v>
      </c>
      <c r="AS103" s="21" t="s">
        <v>80</v>
      </c>
      <c r="AT103" s="21">
        <v>466.31065000000001</v>
      </c>
      <c r="AU103" s="21" t="s">
        <v>90</v>
      </c>
      <c r="AV103" s="21" t="s">
        <v>637</v>
      </c>
      <c r="AW103" s="21" t="s">
        <v>92</v>
      </c>
      <c r="AX103" s="21">
        <v>922.23457299999995</v>
      </c>
      <c r="AY103" s="21" t="s">
        <v>93</v>
      </c>
      <c r="AZ103" s="21" t="s">
        <v>114</v>
      </c>
      <c r="BA103" s="21">
        <v>1876.76584</v>
      </c>
      <c r="BB103" s="21" t="s">
        <v>95</v>
      </c>
      <c r="BC103" s="21" t="s">
        <v>96</v>
      </c>
      <c r="BD103" s="21">
        <v>2050.6640579999998</v>
      </c>
      <c r="BE103" s="21" t="s">
        <v>97</v>
      </c>
      <c r="BF103" s="21" t="s">
        <v>98</v>
      </c>
      <c r="BG103" s="27" t="s">
        <v>99</v>
      </c>
      <c r="BH103" s="25">
        <v>0</v>
      </c>
      <c r="BI103" s="21" t="s">
        <v>100</v>
      </c>
      <c r="BJ103" s="25">
        <v>0</v>
      </c>
      <c r="BK103" s="21" t="s">
        <v>101</v>
      </c>
      <c r="BL103" s="21">
        <v>1059.609553</v>
      </c>
      <c r="BM103" s="21" t="s">
        <v>102</v>
      </c>
      <c r="BN103" s="21" t="s">
        <v>235</v>
      </c>
      <c r="BO103" s="21">
        <v>0</v>
      </c>
      <c r="BP103" s="21">
        <v>316.53607499999998</v>
      </c>
      <c r="BQ103" s="21" t="s">
        <v>104</v>
      </c>
      <c r="BR103" s="21" t="s">
        <v>194</v>
      </c>
      <c r="BS103" s="21">
        <v>5</v>
      </c>
      <c r="BT103" s="23">
        <v>0.49</v>
      </c>
      <c r="BU103" s="21">
        <v>236.31682699999999</v>
      </c>
      <c r="BV103" s="21" t="s">
        <v>104</v>
      </c>
      <c r="BW103" s="21" t="s">
        <v>638</v>
      </c>
      <c r="BX103" s="21">
        <v>6</v>
      </c>
      <c r="BY103" s="25" t="s">
        <v>141</v>
      </c>
      <c r="BZ103" s="21">
        <v>22.879825</v>
      </c>
      <c r="CA103" s="21" t="s">
        <v>108</v>
      </c>
      <c r="CB103" s="21">
        <v>2</v>
      </c>
      <c r="CC103" s="26" t="s">
        <v>75</v>
      </c>
      <c r="CD103" s="21">
        <v>13.647232000000001</v>
      </c>
      <c r="CE103" s="21">
        <v>1686.7461490000001</v>
      </c>
      <c r="CF103" s="21">
        <v>27.518191999999999</v>
      </c>
      <c r="CG103" s="20" t="s">
        <v>109</v>
      </c>
      <c r="CH103" s="20">
        <v>31</v>
      </c>
      <c r="CI103" s="21">
        <v>780.32605699999999</v>
      </c>
      <c r="CJ103" s="20" t="s">
        <v>110</v>
      </c>
      <c r="CK103" s="20" t="s">
        <v>196</v>
      </c>
      <c r="CL103" s="20">
        <v>0</v>
      </c>
      <c r="CM103" s="21">
        <v>509.738743</v>
      </c>
      <c r="CN103" s="20" t="s">
        <v>112</v>
      </c>
      <c r="CO103" s="21">
        <v>1084.7871009999999</v>
      </c>
      <c r="CP103" s="20" t="s">
        <v>113</v>
      </c>
      <c r="CQ103" s="20" t="s">
        <v>114</v>
      </c>
      <c r="CR103" s="20">
        <v>0</v>
      </c>
      <c r="CS103" s="21">
        <v>53.761541000000001</v>
      </c>
      <c r="CT103" s="20" t="s">
        <v>115</v>
      </c>
      <c r="CU103" s="20" t="s">
        <v>639</v>
      </c>
      <c r="CV103" s="20">
        <v>2</v>
      </c>
    </row>
    <row r="104" spans="1:100" ht="22.9" customHeight="1" x14ac:dyDescent="0.35">
      <c r="A104" s="2" t="s">
        <v>640</v>
      </c>
      <c r="B104" s="3"/>
      <c r="C104" s="3" t="s">
        <v>641</v>
      </c>
      <c r="D104" s="9"/>
      <c r="E104" s="20" t="s">
        <v>143</v>
      </c>
      <c r="F104" s="20">
        <v>2.0299999999999998</v>
      </c>
      <c r="G104" s="20" t="s">
        <v>74</v>
      </c>
      <c r="H104" s="20" t="s">
        <v>75</v>
      </c>
      <c r="I104" s="20"/>
      <c r="J104" s="21">
        <v>56.868000000000009</v>
      </c>
      <c r="K104" s="21">
        <v>972.86533799999995</v>
      </c>
      <c r="L104" s="21" t="s">
        <v>76</v>
      </c>
      <c r="M104" s="21" t="s">
        <v>77</v>
      </c>
      <c r="N104" s="21">
        <v>753.917284</v>
      </c>
      <c r="O104" s="21" t="s">
        <v>78</v>
      </c>
      <c r="P104" s="21" t="s">
        <v>214</v>
      </c>
      <c r="Q104" s="21">
        <v>1377.679136</v>
      </c>
      <c r="R104" s="21" t="s">
        <v>79</v>
      </c>
      <c r="S104" s="21" t="s">
        <v>132</v>
      </c>
      <c r="T104" s="21">
        <v>876.31707500000005</v>
      </c>
      <c r="U104" s="21" t="s">
        <v>81</v>
      </c>
      <c r="V104" s="21" t="s">
        <v>77</v>
      </c>
      <c r="W104" s="21">
        <v>0</v>
      </c>
      <c r="X104" s="21" t="s">
        <v>82</v>
      </c>
      <c r="Y104" s="21" t="s">
        <v>642</v>
      </c>
      <c r="Z104" s="21">
        <v>220.754998</v>
      </c>
      <c r="AA104" s="21" t="s">
        <v>84</v>
      </c>
      <c r="AB104" s="21" t="s">
        <v>636</v>
      </c>
      <c r="AC104" s="26"/>
      <c r="AD104" s="21">
        <v>1931.863656</v>
      </c>
      <c r="AE104" s="21" t="s">
        <v>86</v>
      </c>
      <c r="AF104" s="21" t="s">
        <v>87</v>
      </c>
      <c r="AG104" s="21">
        <v>0</v>
      </c>
      <c r="AH104" s="23">
        <v>0</v>
      </c>
      <c r="AI104" s="21">
        <v>0</v>
      </c>
      <c r="AJ104" s="23">
        <v>0</v>
      </c>
      <c r="AK104" s="21">
        <v>0</v>
      </c>
      <c r="AL104" s="23">
        <f t="shared" si="1"/>
        <v>0</v>
      </c>
      <c r="AM104" s="24" t="s">
        <v>88</v>
      </c>
      <c r="AN104" s="24" t="s">
        <v>88</v>
      </c>
      <c r="AO104" s="25" t="s">
        <v>74</v>
      </c>
      <c r="AP104" s="23">
        <v>2.0306440000000001</v>
      </c>
      <c r="AQ104" s="21">
        <v>100.00000199999999</v>
      </c>
      <c r="AR104" s="24" t="s">
        <v>80</v>
      </c>
      <c r="AS104" s="21" t="s">
        <v>80</v>
      </c>
      <c r="AT104" s="21">
        <v>747.65205800000001</v>
      </c>
      <c r="AU104" s="21" t="s">
        <v>90</v>
      </c>
      <c r="AV104" s="21" t="s">
        <v>637</v>
      </c>
      <c r="AW104" s="21" t="s">
        <v>92</v>
      </c>
      <c r="AX104" s="21">
        <v>1222.512937</v>
      </c>
      <c r="AY104" s="21" t="s">
        <v>93</v>
      </c>
      <c r="AZ104" s="21" t="s">
        <v>114</v>
      </c>
      <c r="BA104" s="21">
        <v>1916.0060149999999</v>
      </c>
      <c r="BB104" s="21" t="s">
        <v>95</v>
      </c>
      <c r="BC104" s="21" t="s">
        <v>96</v>
      </c>
      <c r="BD104" s="21">
        <v>1501.881277</v>
      </c>
      <c r="BE104" s="21" t="s">
        <v>97</v>
      </c>
      <c r="BF104" s="21" t="s">
        <v>98</v>
      </c>
      <c r="BG104" s="27" t="s">
        <v>99</v>
      </c>
      <c r="BH104" s="25">
        <v>0</v>
      </c>
      <c r="BI104" s="21" t="s">
        <v>100</v>
      </c>
      <c r="BJ104" s="25">
        <v>0</v>
      </c>
      <c r="BK104" s="21" t="s">
        <v>101</v>
      </c>
      <c r="BL104" s="21">
        <v>1323.1401249999999</v>
      </c>
      <c r="BM104" s="21" t="s">
        <v>102</v>
      </c>
      <c r="BN104" s="21" t="s">
        <v>193</v>
      </c>
      <c r="BO104" s="21">
        <v>0</v>
      </c>
      <c r="BP104" s="21">
        <v>31.672771999999998</v>
      </c>
      <c r="BQ104" s="21" t="s">
        <v>104</v>
      </c>
      <c r="BR104" s="21" t="s">
        <v>194</v>
      </c>
      <c r="BS104" s="21">
        <v>2</v>
      </c>
      <c r="BT104" s="23">
        <v>2.0299999999999998</v>
      </c>
      <c r="BU104" s="21">
        <v>425.98279600000001</v>
      </c>
      <c r="BV104" s="21" t="s">
        <v>104</v>
      </c>
      <c r="BW104" s="21" t="s">
        <v>195</v>
      </c>
      <c r="BX104" s="21">
        <v>0</v>
      </c>
      <c r="BY104" s="28" t="s">
        <v>127</v>
      </c>
      <c r="BZ104" s="21">
        <v>21.710919000000001</v>
      </c>
      <c r="CA104" s="21" t="s">
        <v>108</v>
      </c>
      <c r="CB104" s="21">
        <v>2</v>
      </c>
      <c r="CC104" s="26" t="s">
        <v>75</v>
      </c>
      <c r="CD104" s="21">
        <v>30.914511000000001</v>
      </c>
      <c r="CE104" s="21">
        <v>1170.4238720000001</v>
      </c>
      <c r="CF104" s="21">
        <v>65.917258000000004</v>
      </c>
      <c r="CG104" s="20" t="s">
        <v>109</v>
      </c>
      <c r="CH104" s="20">
        <v>13</v>
      </c>
      <c r="CI104" s="21">
        <v>317.48719199999999</v>
      </c>
      <c r="CJ104" s="20" t="s">
        <v>110</v>
      </c>
      <c r="CK104" s="20" t="s">
        <v>196</v>
      </c>
      <c r="CL104" s="20">
        <v>0</v>
      </c>
      <c r="CM104" s="21">
        <v>237.90482600000001</v>
      </c>
      <c r="CN104" s="20" t="s">
        <v>112</v>
      </c>
      <c r="CO104" s="21">
        <v>1342.5644259999999</v>
      </c>
      <c r="CP104" s="20" t="s">
        <v>113</v>
      </c>
      <c r="CQ104" s="20" t="s">
        <v>114</v>
      </c>
      <c r="CR104" s="20">
        <v>0</v>
      </c>
      <c r="CS104" s="21">
        <v>325.476133</v>
      </c>
      <c r="CT104" s="20" t="s">
        <v>115</v>
      </c>
      <c r="CU104" s="20" t="s">
        <v>639</v>
      </c>
      <c r="CV104" s="20">
        <v>2</v>
      </c>
    </row>
    <row r="105" spans="1:100" ht="22.9" customHeight="1" x14ac:dyDescent="0.35">
      <c r="A105" s="2" t="s">
        <v>643</v>
      </c>
      <c r="B105" s="3"/>
      <c r="C105" s="3" t="s">
        <v>644</v>
      </c>
      <c r="D105" s="9"/>
      <c r="E105" s="20" t="s">
        <v>138</v>
      </c>
      <c r="F105" s="20">
        <v>7.56</v>
      </c>
      <c r="G105" s="20" t="s">
        <v>146</v>
      </c>
      <c r="H105" s="20" t="s">
        <v>75</v>
      </c>
      <c r="I105" s="20"/>
      <c r="J105" s="21"/>
      <c r="K105" s="21">
        <v>1003.149582</v>
      </c>
      <c r="L105" s="21" t="s">
        <v>76</v>
      </c>
      <c r="M105" s="21" t="s">
        <v>77</v>
      </c>
      <c r="N105" s="21">
        <v>425.20996300000002</v>
      </c>
      <c r="O105" s="21" t="s">
        <v>78</v>
      </c>
      <c r="P105" s="21" t="s">
        <v>214</v>
      </c>
      <c r="Q105" s="21">
        <v>1265.3074489999999</v>
      </c>
      <c r="R105" s="21" t="s">
        <v>79</v>
      </c>
      <c r="S105" s="21" t="s">
        <v>132</v>
      </c>
      <c r="T105" s="21">
        <v>918.04199200000005</v>
      </c>
      <c r="U105" s="21" t="s">
        <v>81</v>
      </c>
      <c r="V105" s="21" t="s">
        <v>77</v>
      </c>
      <c r="W105" s="22">
        <v>0</v>
      </c>
      <c r="X105" s="21" t="s">
        <v>82</v>
      </c>
      <c r="Y105" s="21" t="s">
        <v>642</v>
      </c>
      <c r="Z105" s="21">
        <v>297.79294299999998</v>
      </c>
      <c r="AA105" s="21" t="s">
        <v>84</v>
      </c>
      <c r="AB105" s="21" t="s">
        <v>636</v>
      </c>
      <c r="AC105" s="22"/>
      <c r="AD105" s="21">
        <v>2052.0222910000002</v>
      </c>
      <c r="AE105" s="21" t="s">
        <v>86</v>
      </c>
      <c r="AF105" s="21" t="s">
        <v>87</v>
      </c>
      <c r="AG105" s="21">
        <v>0</v>
      </c>
      <c r="AH105" s="23">
        <v>0</v>
      </c>
      <c r="AI105" s="21">
        <v>0</v>
      </c>
      <c r="AJ105" s="23">
        <v>0</v>
      </c>
      <c r="AK105" s="21">
        <v>0</v>
      </c>
      <c r="AL105" s="23">
        <f t="shared" si="1"/>
        <v>0</v>
      </c>
      <c r="AM105" s="24" t="s">
        <v>88</v>
      </c>
      <c r="AN105" s="24" t="s">
        <v>88</v>
      </c>
      <c r="AO105" s="26" t="s">
        <v>146</v>
      </c>
      <c r="AP105" s="23">
        <v>7.5579229999999997</v>
      </c>
      <c r="AQ105" s="21">
        <v>100.000001</v>
      </c>
      <c r="AR105" s="24" t="s">
        <v>80</v>
      </c>
      <c r="AS105" s="21" t="s">
        <v>80</v>
      </c>
      <c r="AT105" s="21">
        <v>726.27848600000004</v>
      </c>
      <c r="AU105" s="21" t="s">
        <v>90</v>
      </c>
      <c r="AV105" s="21" t="s">
        <v>573</v>
      </c>
      <c r="AW105" s="21" t="s">
        <v>92</v>
      </c>
      <c r="AX105" s="21">
        <v>1301.8422599999999</v>
      </c>
      <c r="AY105" s="21" t="s">
        <v>93</v>
      </c>
      <c r="AZ105" s="21" t="s">
        <v>114</v>
      </c>
      <c r="BA105" s="21">
        <v>2050.2010329999998</v>
      </c>
      <c r="BB105" s="21" t="s">
        <v>95</v>
      </c>
      <c r="BC105" s="21" t="s">
        <v>96</v>
      </c>
      <c r="BD105" s="21">
        <v>1274.7569269999999</v>
      </c>
      <c r="BE105" s="21" t="s">
        <v>97</v>
      </c>
      <c r="BF105" s="21" t="s">
        <v>98</v>
      </c>
      <c r="BG105" s="27" t="s">
        <v>99</v>
      </c>
      <c r="BH105" s="21">
        <v>5.0490539999999999</v>
      </c>
      <c r="BI105" s="21" t="s">
        <v>100</v>
      </c>
      <c r="BJ105" s="21">
        <v>1.447578</v>
      </c>
      <c r="BK105" s="21" t="s">
        <v>101</v>
      </c>
      <c r="BL105" s="21">
        <v>1458.3007399999999</v>
      </c>
      <c r="BM105" s="21" t="s">
        <v>102</v>
      </c>
      <c r="BN105" s="21" t="s">
        <v>193</v>
      </c>
      <c r="BO105" s="21">
        <v>0</v>
      </c>
      <c r="BP105" s="21">
        <v>26.298279000000001</v>
      </c>
      <c r="BQ105" s="21" t="s">
        <v>104</v>
      </c>
      <c r="BR105" s="21" t="s">
        <v>194</v>
      </c>
      <c r="BS105" s="21">
        <v>2</v>
      </c>
      <c r="BT105" s="23">
        <v>7.56</v>
      </c>
      <c r="BU105" s="21">
        <v>416.223186</v>
      </c>
      <c r="BV105" s="21" t="s">
        <v>104</v>
      </c>
      <c r="BW105" s="21" t="s">
        <v>195</v>
      </c>
      <c r="BX105" s="21">
        <v>0</v>
      </c>
      <c r="BY105" s="25" t="s">
        <v>420</v>
      </c>
      <c r="BZ105" s="21">
        <v>16.582232999999999</v>
      </c>
      <c r="CA105" s="21" t="s">
        <v>108</v>
      </c>
      <c r="CB105" s="21">
        <v>3</v>
      </c>
      <c r="CC105" s="26" t="s">
        <v>75</v>
      </c>
      <c r="CD105" s="21">
        <v>125.65706299999999</v>
      </c>
      <c r="CE105" s="21">
        <v>507.43998399999998</v>
      </c>
      <c r="CF105" s="21">
        <v>0.88238300000000003</v>
      </c>
      <c r="CG105" s="20" t="s">
        <v>109</v>
      </c>
      <c r="CH105" s="20">
        <v>1</v>
      </c>
      <c r="CI105" s="21">
        <v>3.4215260000000001</v>
      </c>
      <c r="CJ105" s="20" t="s">
        <v>110</v>
      </c>
      <c r="CK105" s="20" t="s">
        <v>196</v>
      </c>
      <c r="CL105" s="20">
        <v>1</v>
      </c>
      <c r="CM105" s="21">
        <v>229.89259200000001</v>
      </c>
      <c r="CN105" s="20" t="s">
        <v>112</v>
      </c>
      <c r="CO105" s="21">
        <v>1425.041199</v>
      </c>
      <c r="CP105" s="20" t="s">
        <v>113</v>
      </c>
      <c r="CQ105" s="20" t="s">
        <v>210</v>
      </c>
      <c r="CR105" s="20">
        <v>0</v>
      </c>
      <c r="CS105" s="21">
        <v>392.006844</v>
      </c>
      <c r="CT105" s="20" t="s">
        <v>115</v>
      </c>
      <c r="CU105" s="20" t="s">
        <v>639</v>
      </c>
      <c r="CV105" s="20">
        <v>0</v>
      </c>
    </row>
    <row r="106" spans="1:100" ht="22.9" customHeight="1" x14ac:dyDescent="0.35">
      <c r="A106" s="2" t="s">
        <v>645</v>
      </c>
      <c r="B106" s="3"/>
      <c r="C106" s="3" t="s">
        <v>646</v>
      </c>
      <c r="D106" s="9"/>
      <c r="E106" s="20" t="s">
        <v>138</v>
      </c>
      <c r="F106" s="20">
        <v>7.21</v>
      </c>
      <c r="G106" s="20" t="s">
        <v>74</v>
      </c>
      <c r="H106" s="20" t="s">
        <v>75</v>
      </c>
      <c r="I106" s="20"/>
      <c r="J106" s="21">
        <v>201.99200000000002</v>
      </c>
      <c r="K106" s="21">
        <v>1168.7024879999999</v>
      </c>
      <c r="L106" s="21" t="s">
        <v>76</v>
      </c>
      <c r="M106" s="21" t="s">
        <v>77</v>
      </c>
      <c r="N106" s="21">
        <v>47.928111999999999</v>
      </c>
      <c r="O106" s="21" t="s">
        <v>78</v>
      </c>
      <c r="P106" s="21" t="s">
        <v>214</v>
      </c>
      <c r="Q106" s="21">
        <v>1152.017857</v>
      </c>
      <c r="R106" s="21" t="s">
        <v>79</v>
      </c>
      <c r="S106" s="21" t="s">
        <v>201</v>
      </c>
      <c r="T106" s="21">
        <v>1110.6836840000001</v>
      </c>
      <c r="U106" s="21" t="s">
        <v>81</v>
      </c>
      <c r="V106" s="21" t="s">
        <v>77</v>
      </c>
      <c r="W106" s="22">
        <v>0</v>
      </c>
      <c r="X106" s="21" t="s">
        <v>82</v>
      </c>
      <c r="Y106" s="21" t="s">
        <v>642</v>
      </c>
      <c r="Z106" s="21">
        <v>250.566361</v>
      </c>
      <c r="AA106" s="21" t="s">
        <v>84</v>
      </c>
      <c r="AB106" s="21" t="s">
        <v>80</v>
      </c>
      <c r="AC106" s="22"/>
      <c r="AD106" s="21">
        <v>2354.0323979999998</v>
      </c>
      <c r="AE106" s="21" t="s">
        <v>86</v>
      </c>
      <c r="AF106" s="21" t="s">
        <v>87</v>
      </c>
      <c r="AG106" s="21">
        <v>0</v>
      </c>
      <c r="AH106" s="23">
        <v>0</v>
      </c>
      <c r="AI106" s="21">
        <v>0</v>
      </c>
      <c r="AJ106" s="23">
        <v>0</v>
      </c>
      <c r="AK106" s="21">
        <v>0</v>
      </c>
      <c r="AL106" s="23">
        <f t="shared" si="1"/>
        <v>0</v>
      </c>
      <c r="AM106" s="24" t="s">
        <v>88</v>
      </c>
      <c r="AN106" s="24" t="s">
        <v>88</v>
      </c>
      <c r="AO106" s="25" t="s">
        <v>74</v>
      </c>
      <c r="AP106" s="23">
        <v>7.2136779999999998</v>
      </c>
      <c r="AQ106" s="21">
        <v>100</v>
      </c>
      <c r="AR106" s="24" t="s">
        <v>80</v>
      </c>
      <c r="AS106" s="21" t="s">
        <v>80</v>
      </c>
      <c r="AT106" s="21">
        <v>334.34088700000001</v>
      </c>
      <c r="AU106" s="21" t="s">
        <v>90</v>
      </c>
      <c r="AV106" s="21" t="s">
        <v>573</v>
      </c>
      <c r="AW106" s="21" t="s">
        <v>92</v>
      </c>
      <c r="AX106" s="21">
        <v>1583.2525740000001</v>
      </c>
      <c r="AY106" s="21" t="s">
        <v>93</v>
      </c>
      <c r="AZ106" s="21" t="s">
        <v>114</v>
      </c>
      <c r="BA106" s="21">
        <v>2379.9162150000002</v>
      </c>
      <c r="BB106" s="21" t="s">
        <v>95</v>
      </c>
      <c r="BC106" s="21" t="s">
        <v>96</v>
      </c>
      <c r="BD106" s="21">
        <v>1104.881394</v>
      </c>
      <c r="BE106" s="21" t="s">
        <v>97</v>
      </c>
      <c r="BF106" s="21" t="s">
        <v>98</v>
      </c>
      <c r="BG106" s="27" t="s">
        <v>99</v>
      </c>
      <c r="BH106" s="21">
        <v>11.072391</v>
      </c>
      <c r="BI106" s="21" t="s">
        <v>100</v>
      </c>
      <c r="BJ106" s="21">
        <v>4.2059990000000003</v>
      </c>
      <c r="BK106" s="21" t="s">
        <v>101</v>
      </c>
      <c r="BL106" s="21">
        <v>1728.8455980000001</v>
      </c>
      <c r="BM106" s="21" t="s">
        <v>102</v>
      </c>
      <c r="BN106" s="21" t="s">
        <v>235</v>
      </c>
      <c r="BO106" s="21">
        <v>0</v>
      </c>
      <c r="BP106" s="21">
        <v>26.362694000000001</v>
      </c>
      <c r="BQ106" s="21" t="s">
        <v>104</v>
      </c>
      <c r="BR106" s="21" t="s">
        <v>194</v>
      </c>
      <c r="BS106" s="21">
        <v>1</v>
      </c>
      <c r="BT106" s="23">
        <v>7.21</v>
      </c>
      <c r="BU106" s="21">
        <v>488.33541000000002</v>
      </c>
      <c r="BV106" s="21" t="s">
        <v>104</v>
      </c>
      <c r="BW106" s="21" t="s">
        <v>195</v>
      </c>
      <c r="BX106" s="21">
        <v>0</v>
      </c>
      <c r="BY106" s="25" t="s">
        <v>420</v>
      </c>
      <c r="BZ106" s="21">
        <v>17.102530999999999</v>
      </c>
      <c r="CA106" s="21" t="s">
        <v>108</v>
      </c>
      <c r="CB106" s="21">
        <v>2</v>
      </c>
      <c r="CC106" s="26" t="s">
        <v>75</v>
      </c>
      <c r="CD106" s="21">
        <v>374.36151599999999</v>
      </c>
      <c r="CE106" s="21">
        <v>0</v>
      </c>
      <c r="CF106" s="21">
        <v>36.025533000000003</v>
      </c>
      <c r="CG106" s="20" t="s">
        <v>109</v>
      </c>
      <c r="CH106" s="20">
        <v>9</v>
      </c>
      <c r="CI106" s="21">
        <v>14.31082</v>
      </c>
      <c r="CJ106" s="20" t="s">
        <v>110</v>
      </c>
      <c r="CK106" s="20" t="s">
        <v>196</v>
      </c>
      <c r="CL106" s="20">
        <v>0</v>
      </c>
      <c r="CM106" s="21">
        <v>92.133309999999994</v>
      </c>
      <c r="CN106" s="20" t="s">
        <v>112</v>
      </c>
      <c r="CO106" s="21">
        <v>1005.019313</v>
      </c>
      <c r="CP106" s="20" t="s">
        <v>113</v>
      </c>
      <c r="CQ106" s="20" t="s">
        <v>210</v>
      </c>
      <c r="CR106" s="20">
        <v>0</v>
      </c>
      <c r="CS106" s="21">
        <v>653.11459300000001</v>
      </c>
      <c r="CT106" s="20" t="s">
        <v>115</v>
      </c>
      <c r="CU106" s="20" t="s">
        <v>639</v>
      </c>
      <c r="CV106" s="20">
        <v>0</v>
      </c>
    </row>
    <row r="107" spans="1:100" ht="22.9" customHeight="1" x14ac:dyDescent="0.35">
      <c r="A107" s="2" t="s">
        <v>647</v>
      </c>
      <c r="B107" s="3"/>
      <c r="C107" s="3" t="s">
        <v>648</v>
      </c>
      <c r="D107" s="9"/>
      <c r="E107" s="20" t="s">
        <v>143</v>
      </c>
      <c r="F107" s="20">
        <v>1.02</v>
      </c>
      <c r="G107" s="20" t="s">
        <v>146</v>
      </c>
      <c r="H107" s="20" t="s">
        <v>75</v>
      </c>
      <c r="I107" s="20"/>
      <c r="J107" s="21"/>
      <c r="K107" s="21">
        <v>2447.1673470000001</v>
      </c>
      <c r="L107" s="21" t="s">
        <v>76</v>
      </c>
      <c r="M107" s="21" t="s">
        <v>77</v>
      </c>
      <c r="N107" s="21">
        <v>2443.8117870000001</v>
      </c>
      <c r="O107" s="21" t="s">
        <v>78</v>
      </c>
      <c r="P107" s="21" t="s">
        <v>214</v>
      </c>
      <c r="Q107" s="21">
        <v>3252.7327300000002</v>
      </c>
      <c r="R107" s="21" t="s">
        <v>79</v>
      </c>
      <c r="S107" s="21" t="s">
        <v>132</v>
      </c>
      <c r="T107" s="21">
        <v>2386.8136810000001</v>
      </c>
      <c r="U107" s="21" t="s">
        <v>81</v>
      </c>
      <c r="V107" s="21" t="s">
        <v>77</v>
      </c>
      <c r="W107" s="21">
        <v>0</v>
      </c>
      <c r="X107" s="21" t="s">
        <v>82</v>
      </c>
      <c r="Y107" s="21" t="s">
        <v>120</v>
      </c>
      <c r="Z107" s="21">
        <v>271.13545499999998</v>
      </c>
      <c r="AA107" s="21" t="s">
        <v>84</v>
      </c>
      <c r="AB107" s="21" t="s">
        <v>240</v>
      </c>
      <c r="AC107" s="26"/>
      <c r="AD107" s="21">
        <v>656.99290499999995</v>
      </c>
      <c r="AE107" s="21" t="s">
        <v>86</v>
      </c>
      <c r="AF107" s="21" t="s">
        <v>122</v>
      </c>
      <c r="AG107" s="21">
        <v>0</v>
      </c>
      <c r="AH107" s="23">
        <v>0</v>
      </c>
      <c r="AI107" s="21">
        <v>0</v>
      </c>
      <c r="AJ107" s="23">
        <v>1.015306</v>
      </c>
      <c r="AK107" s="21">
        <v>100</v>
      </c>
      <c r="AL107" s="23">
        <f t="shared" si="1"/>
        <v>1.015306</v>
      </c>
      <c r="AM107" s="24" t="s">
        <v>88</v>
      </c>
      <c r="AN107" s="24" t="s">
        <v>88</v>
      </c>
      <c r="AO107" s="26" t="s">
        <v>146</v>
      </c>
      <c r="AP107" s="23">
        <v>1.015306</v>
      </c>
      <c r="AQ107" s="21">
        <v>100</v>
      </c>
      <c r="AR107" s="24" t="s">
        <v>80</v>
      </c>
      <c r="AS107" s="21" t="s">
        <v>80</v>
      </c>
      <c r="AT107" s="21">
        <v>524.96072600000002</v>
      </c>
      <c r="AU107" s="21" t="s">
        <v>90</v>
      </c>
      <c r="AV107" s="21" t="s">
        <v>241</v>
      </c>
      <c r="AW107" s="21" t="s">
        <v>92</v>
      </c>
      <c r="AX107" s="21">
        <v>434.54166800000002</v>
      </c>
      <c r="AY107" s="21" t="s">
        <v>93</v>
      </c>
      <c r="AZ107" s="21" t="s">
        <v>114</v>
      </c>
      <c r="BA107" s="21">
        <v>1622.5597620000001</v>
      </c>
      <c r="BB107" s="21" t="s">
        <v>95</v>
      </c>
      <c r="BC107" s="21" t="s">
        <v>96</v>
      </c>
      <c r="BD107" s="21">
        <v>3442.1889540000002</v>
      </c>
      <c r="BE107" s="21" t="s">
        <v>97</v>
      </c>
      <c r="BF107" s="21" t="s">
        <v>98</v>
      </c>
      <c r="BG107" s="27" t="s">
        <v>99</v>
      </c>
      <c r="BH107" s="25">
        <v>0</v>
      </c>
      <c r="BI107" s="21" t="s">
        <v>100</v>
      </c>
      <c r="BJ107" s="25">
        <v>0</v>
      </c>
      <c r="BK107" s="21" t="s">
        <v>101</v>
      </c>
      <c r="BL107" s="21">
        <v>419.98930999999999</v>
      </c>
      <c r="BM107" s="21" t="s">
        <v>102</v>
      </c>
      <c r="BN107" s="21" t="s">
        <v>235</v>
      </c>
      <c r="BO107" s="21">
        <v>0</v>
      </c>
      <c r="BP107" s="21">
        <v>38.599201999999998</v>
      </c>
      <c r="BQ107" s="21" t="s">
        <v>104</v>
      </c>
      <c r="BR107" s="21" t="s">
        <v>105</v>
      </c>
      <c r="BS107" s="21">
        <v>1</v>
      </c>
      <c r="BT107" s="23">
        <v>1.02</v>
      </c>
      <c r="BU107" s="21">
        <v>563.32034699999997</v>
      </c>
      <c r="BV107" s="21" t="s">
        <v>104</v>
      </c>
      <c r="BW107" s="21" t="s">
        <v>106</v>
      </c>
      <c r="BX107" s="21">
        <v>0</v>
      </c>
      <c r="BY107" s="28" t="s">
        <v>127</v>
      </c>
      <c r="BZ107" s="21">
        <v>0</v>
      </c>
      <c r="CA107" s="21" t="s">
        <v>108</v>
      </c>
      <c r="CB107" s="21">
        <v>1</v>
      </c>
      <c r="CC107" s="26" t="s">
        <v>75</v>
      </c>
      <c r="CD107" s="21">
        <v>193.13538399999999</v>
      </c>
      <c r="CE107" s="21">
        <v>475.53766000000002</v>
      </c>
      <c r="CF107" s="21">
        <v>262.27301699999998</v>
      </c>
      <c r="CG107" s="20" t="s">
        <v>109</v>
      </c>
      <c r="CH107" s="20">
        <v>6</v>
      </c>
      <c r="CI107" s="21">
        <v>1033.5928369999999</v>
      </c>
      <c r="CJ107" s="20" t="s">
        <v>110</v>
      </c>
      <c r="CK107" s="20" t="s">
        <v>111</v>
      </c>
      <c r="CL107" s="20">
        <v>0</v>
      </c>
      <c r="CM107" s="21">
        <v>480.80003699999997</v>
      </c>
      <c r="CN107" s="20" t="s">
        <v>112</v>
      </c>
      <c r="CO107" s="21">
        <v>516.79674299999999</v>
      </c>
      <c r="CP107" s="20" t="s">
        <v>113</v>
      </c>
      <c r="CQ107" s="20" t="s">
        <v>114</v>
      </c>
      <c r="CR107" s="20">
        <v>0</v>
      </c>
      <c r="CS107" s="21">
        <v>813.72804900000006</v>
      </c>
      <c r="CT107" s="20" t="s">
        <v>115</v>
      </c>
      <c r="CU107" s="20" t="s">
        <v>128</v>
      </c>
      <c r="CV107" s="20">
        <v>0</v>
      </c>
    </row>
    <row r="108" spans="1:100" ht="22.9" customHeight="1" x14ac:dyDescent="0.35">
      <c r="A108" s="2" t="s">
        <v>649</v>
      </c>
      <c r="B108" s="3"/>
      <c r="C108" s="3" t="s">
        <v>650</v>
      </c>
      <c r="D108" s="9"/>
      <c r="E108" s="20" t="s">
        <v>143</v>
      </c>
      <c r="F108" s="20">
        <v>0.69</v>
      </c>
      <c r="G108" s="20" t="s">
        <v>74</v>
      </c>
      <c r="H108" s="20" t="s">
        <v>75</v>
      </c>
      <c r="I108" s="20"/>
      <c r="J108" s="21">
        <v>19.375999999999998</v>
      </c>
      <c r="K108" s="21">
        <v>2863.1981460000002</v>
      </c>
      <c r="L108" s="21" t="s">
        <v>76</v>
      </c>
      <c r="M108" s="21" t="s">
        <v>77</v>
      </c>
      <c r="N108" s="21">
        <v>2363.7074200000002</v>
      </c>
      <c r="O108" s="21" t="s">
        <v>78</v>
      </c>
      <c r="P108" s="21" t="s">
        <v>214</v>
      </c>
      <c r="Q108" s="21">
        <v>3518.6920169999999</v>
      </c>
      <c r="R108" s="21" t="s">
        <v>79</v>
      </c>
      <c r="S108" s="21" t="s">
        <v>132</v>
      </c>
      <c r="T108" s="21">
        <v>2789.7172660000001</v>
      </c>
      <c r="U108" s="21" t="s">
        <v>81</v>
      </c>
      <c r="V108" s="21" t="s">
        <v>77</v>
      </c>
      <c r="W108" s="21">
        <v>201.48876200000001</v>
      </c>
      <c r="X108" s="21" t="s">
        <v>82</v>
      </c>
      <c r="Y108" s="21" t="s">
        <v>171</v>
      </c>
      <c r="Z108" s="21">
        <v>215.20866000000001</v>
      </c>
      <c r="AA108" s="21" t="s">
        <v>84</v>
      </c>
      <c r="AB108" s="21" t="s">
        <v>651</v>
      </c>
      <c r="AC108" s="26"/>
      <c r="AD108" s="21">
        <v>1060.318998</v>
      </c>
      <c r="AE108" s="21" t="s">
        <v>86</v>
      </c>
      <c r="AF108" s="21" t="s">
        <v>122</v>
      </c>
      <c r="AG108" s="21">
        <v>0</v>
      </c>
      <c r="AH108" s="23">
        <v>0.51565399999999995</v>
      </c>
      <c r="AI108" s="21">
        <v>74.543473000000006</v>
      </c>
      <c r="AJ108" s="23">
        <v>0.176095</v>
      </c>
      <c r="AK108" s="21">
        <v>25.456527000000001</v>
      </c>
      <c r="AL108" s="23">
        <f t="shared" si="1"/>
        <v>0.69174899999999995</v>
      </c>
      <c r="AM108" s="24" t="s">
        <v>88</v>
      </c>
      <c r="AN108" s="24" t="s">
        <v>88</v>
      </c>
      <c r="AO108" s="25" t="s">
        <v>74</v>
      </c>
      <c r="AP108" s="29">
        <v>0.69174899999999995</v>
      </c>
      <c r="AQ108" s="21">
        <v>100</v>
      </c>
      <c r="AR108" s="24" t="s">
        <v>80</v>
      </c>
      <c r="AS108" s="21" t="s">
        <v>80</v>
      </c>
      <c r="AT108" s="21">
        <v>744.66303900000003</v>
      </c>
      <c r="AU108" s="21" t="s">
        <v>90</v>
      </c>
      <c r="AV108" s="21" t="s">
        <v>241</v>
      </c>
      <c r="AW108" s="21" t="s">
        <v>92</v>
      </c>
      <c r="AX108" s="21">
        <v>1051.043825</v>
      </c>
      <c r="AY108" s="21" t="s">
        <v>93</v>
      </c>
      <c r="AZ108" s="21" t="s">
        <v>114</v>
      </c>
      <c r="BA108" s="21">
        <v>2227.6421009999999</v>
      </c>
      <c r="BB108" s="21" t="s">
        <v>95</v>
      </c>
      <c r="BC108" s="21" t="s">
        <v>96</v>
      </c>
      <c r="BD108" s="21">
        <v>3575.9501759999998</v>
      </c>
      <c r="BE108" s="21" t="s">
        <v>97</v>
      </c>
      <c r="BF108" s="21" t="s">
        <v>98</v>
      </c>
      <c r="BG108" s="27" t="s">
        <v>99</v>
      </c>
      <c r="BH108" s="25">
        <v>0</v>
      </c>
      <c r="BI108" s="21" t="s">
        <v>100</v>
      </c>
      <c r="BJ108" s="25">
        <v>0</v>
      </c>
      <c r="BK108" s="21" t="s">
        <v>101</v>
      </c>
      <c r="BL108" s="21">
        <v>476.33844299999998</v>
      </c>
      <c r="BM108" s="21" t="s">
        <v>102</v>
      </c>
      <c r="BN108" s="21" t="s">
        <v>235</v>
      </c>
      <c r="BO108" s="21">
        <v>1</v>
      </c>
      <c r="BP108" s="21">
        <v>82.576086000000004</v>
      </c>
      <c r="BQ108" s="21" t="s">
        <v>104</v>
      </c>
      <c r="BR108" s="21" t="s">
        <v>194</v>
      </c>
      <c r="BS108" s="21">
        <v>4</v>
      </c>
      <c r="BT108" s="23">
        <v>0.69</v>
      </c>
      <c r="BU108" s="21">
        <v>171.21243899999999</v>
      </c>
      <c r="BV108" s="21" t="s">
        <v>104</v>
      </c>
      <c r="BW108" s="21" t="s">
        <v>652</v>
      </c>
      <c r="BX108" s="21">
        <v>4</v>
      </c>
      <c r="BY108" s="28" t="s">
        <v>653</v>
      </c>
      <c r="BZ108" s="21">
        <v>0</v>
      </c>
      <c r="CA108" s="21" t="s">
        <v>108</v>
      </c>
      <c r="CB108" s="21">
        <v>3</v>
      </c>
      <c r="CC108" s="22" t="s">
        <v>161</v>
      </c>
      <c r="CD108" s="21">
        <v>2.2260420000000001</v>
      </c>
      <c r="CE108" s="21">
        <v>1466.090271</v>
      </c>
      <c r="CF108" s="21">
        <v>26.209257999999998</v>
      </c>
      <c r="CG108" s="20" t="s">
        <v>109</v>
      </c>
      <c r="CH108" s="20">
        <v>17</v>
      </c>
      <c r="CI108" s="21">
        <v>1540.667811</v>
      </c>
      <c r="CJ108" s="20" t="s">
        <v>110</v>
      </c>
      <c r="CK108" s="20" t="s">
        <v>111</v>
      </c>
      <c r="CL108" s="20">
        <v>0</v>
      </c>
      <c r="CM108" s="21">
        <v>7.4425939999999997</v>
      </c>
      <c r="CN108" s="20" t="s">
        <v>112</v>
      </c>
      <c r="CO108" s="21">
        <v>82.635842999999994</v>
      </c>
      <c r="CP108" s="20" t="s">
        <v>113</v>
      </c>
      <c r="CQ108" s="20" t="s">
        <v>242</v>
      </c>
      <c r="CR108" s="20">
        <v>1</v>
      </c>
      <c r="CS108" s="21">
        <v>1273.696181</v>
      </c>
      <c r="CT108" s="20" t="s">
        <v>115</v>
      </c>
      <c r="CU108" s="20" t="s">
        <v>237</v>
      </c>
      <c r="CV108" s="20">
        <v>0</v>
      </c>
    </row>
    <row r="109" spans="1:100" ht="22.9" customHeight="1" x14ac:dyDescent="0.35">
      <c r="A109" s="2" t="s">
        <v>654</v>
      </c>
      <c r="B109" s="3"/>
      <c r="C109" s="3" t="s">
        <v>655</v>
      </c>
      <c r="D109" s="9"/>
      <c r="E109" s="20" t="s">
        <v>73</v>
      </c>
      <c r="F109" s="20">
        <v>215.6</v>
      </c>
      <c r="G109" s="20" t="s">
        <v>146</v>
      </c>
      <c r="H109" s="20" t="s">
        <v>161</v>
      </c>
      <c r="I109" s="20"/>
      <c r="J109" s="21">
        <v>1813.4793600000003</v>
      </c>
      <c r="K109" s="21">
        <v>3658.7768080000001</v>
      </c>
      <c r="L109" s="21" t="s">
        <v>76</v>
      </c>
      <c r="M109" s="21" t="s">
        <v>77</v>
      </c>
      <c r="N109" s="21">
        <v>2792.928449</v>
      </c>
      <c r="O109" s="21" t="s">
        <v>78</v>
      </c>
      <c r="P109" s="21" t="s">
        <v>214</v>
      </c>
      <c r="Q109" s="21">
        <v>4186.4380629999996</v>
      </c>
      <c r="R109" s="21" t="s">
        <v>79</v>
      </c>
      <c r="S109" s="21" t="s">
        <v>132</v>
      </c>
      <c r="T109" s="21">
        <v>3577.52268</v>
      </c>
      <c r="U109" s="21" t="s">
        <v>81</v>
      </c>
      <c r="V109" s="21" t="s">
        <v>77</v>
      </c>
      <c r="W109" s="21">
        <v>0</v>
      </c>
      <c r="X109" s="21" t="s">
        <v>82</v>
      </c>
      <c r="Y109" s="21" t="s">
        <v>656</v>
      </c>
      <c r="Z109" s="21">
        <v>586.76838799999996</v>
      </c>
      <c r="AA109" s="21" t="s">
        <v>84</v>
      </c>
      <c r="AB109" s="21" t="s">
        <v>657</v>
      </c>
      <c r="AC109" s="26"/>
      <c r="AD109" s="21">
        <v>2054.51325</v>
      </c>
      <c r="AE109" s="21" t="s">
        <v>86</v>
      </c>
      <c r="AF109" s="21" t="s">
        <v>122</v>
      </c>
      <c r="AG109" s="21">
        <v>0</v>
      </c>
      <c r="AH109" s="23">
        <v>0.83781799999999995</v>
      </c>
      <c r="AI109" s="21">
        <v>0.38859700000000003</v>
      </c>
      <c r="AJ109" s="23">
        <v>214.763249</v>
      </c>
      <c r="AK109" s="21">
        <v>99.611402999999996</v>
      </c>
      <c r="AL109" s="23">
        <f t="shared" si="1"/>
        <v>215.601067</v>
      </c>
      <c r="AM109" s="24" t="s">
        <v>88</v>
      </c>
      <c r="AN109" s="24" t="s">
        <v>88</v>
      </c>
      <c r="AO109" s="26" t="s">
        <v>146</v>
      </c>
      <c r="AP109" s="23">
        <v>207.94239999999999</v>
      </c>
      <c r="AQ109" s="21">
        <v>96.447760000000002</v>
      </c>
      <c r="AR109" s="28" t="s">
        <v>247</v>
      </c>
      <c r="AS109" s="21">
        <v>47.335048</v>
      </c>
      <c r="AT109" s="21">
        <v>0</v>
      </c>
      <c r="AU109" s="21" t="s">
        <v>90</v>
      </c>
      <c r="AV109" s="21" t="s">
        <v>599</v>
      </c>
      <c r="AW109" s="21" t="s">
        <v>92</v>
      </c>
      <c r="AX109" s="21">
        <v>1985.2735720000001</v>
      </c>
      <c r="AY109" s="21" t="s">
        <v>93</v>
      </c>
      <c r="AZ109" s="21" t="s">
        <v>114</v>
      </c>
      <c r="BA109" s="21">
        <v>1322.7087140000001</v>
      </c>
      <c r="BB109" s="21" t="s">
        <v>95</v>
      </c>
      <c r="BC109" s="21" t="s">
        <v>308</v>
      </c>
      <c r="BD109" s="21">
        <v>4155.1466879999998</v>
      </c>
      <c r="BE109" s="21" t="s">
        <v>97</v>
      </c>
      <c r="BF109" s="21" t="s">
        <v>98</v>
      </c>
      <c r="BG109" s="31" t="s">
        <v>658</v>
      </c>
      <c r="BH109" s="21">
        <v>22.160433999999999</v>
      </c>
      <c r="BI109" s="21" t="s">
        <v>100</v>
      </c>
      <c r="BJ109" s="21">
        <v>18.317743</v>
      </c>
      <c r="BK109" s="21" t="s">
        <v>101</v>
      </c>
      <c r="BL109" s="21">
        <v>1210.231045</v>
      </c>
      <c r="BM109" s="21" t="s">
        <v>102</v>
      </c>
      <c r="BN109" s="21" t="s">
        <v>249</v>
      </c>
      <c r="BO109" s="21">
        <v>0</v>
      </c>
      <c r="BP109" s="21">
        <v>324.282827</v>
      </c>
      <c r="BQ109" s="21" t="s">
        <v>104</v>
      </c>
      <c r="BR109" s="21" t="s">
        <v>194</v>
      </c>
      <c r="BS109" s="21">
        <v>0</v>
      </c>
      <c r="BT109" s="23">
        <v>215.6</v>
      </c>
      <c r="BU109" s="21">
        <v>267.216589</v>
      </c>
      <c r="BV109" s="21" t="s">
        <v>104</v>
      </c>
      <c r="BW109" s="21" t="s">
        <v>659</v>
      </c>
      <c r="BX109" s="21">
        <v>0</v>
      </c>
      <c r="BY109" s="25" t="s">
        <v>141</v>
      </c>
      <c r="BZ109" s="21">
        <v>838.093797</v>
      </c>
      <c r="CA109" s="21" t="s">
        <v>108</v>
      </c>
      <c r="CB109" s="21">
        <v>0</v>
      </c>
      <c r="CC109" s="26" t="s">
        <v>75</v>
      </c>
      <c r="CD109" s="21">
        <v>0</v>
      </c>
      <c r="CE109" s="21">
        <v>1476.576282</v>
      </c>
      <c r="CF109" s="21">
        <v>376.04980499999999</v>
      </c>
      <c r="CG109" s="20" t="s">
        <v>109</v>
      </c>
      <c r="CH109" s="20">
        <v>0</v>
      </c>
      <c r="CI109" s="21">
        <v>2527.0285680000002</v>
      </c>
      <c r="CJ109" s="20" t="s">
        <v>110</v>
      </c>
      <c r="CK109" s="20" t="s">
        <v>660</v>
      </c>
      <c r="CL109" s="20">
        <v>0</v>
      </c>
      <c r="CM109" s="21">
        <v>422.07497499999999</v>
      </c>
      <c r="CN109" s="20" t="s">
        <v>112</v>
      </c>
      <c r="CO109" s="21">
        <v>790.521704</v>
      </c>
      <c r="CP109" s="20" t="s">
        <v>113</v>
      </c>
      <c r="CQ109" s="20" t="s">
        <v>242</v>
      </c>
      <c r="CR109" s="20">
        <v>0</v>
      </c>
      <c r="CS109" s="21">
        <v>1215.173092</v>
      </c>
      <c r="CT109" s="20" t="s">
        <v>115</v>
      </c>
      <c r="CU109" s="20" t="s">
        <v>661</v>
      </c>
      <c r="CV109" s="20">
        <v>0</v>
      </c>
    </row>
    <row r="110" spans="1:100" ht="22.9" customHeight="1" x14ac:dyDescent="0.35">
      <c r="A110" s="2" t="s">
        <v>662</v>
      </c>
      <c r="B110" s="3"/>
      <c r="C110" s="3" t="s">
        <v>663</v>
      </c>
      <c r="D110" s="9"/>
      <c r="E110" s="20" t="s">
        <v>119</v>
      </c>
      <c r="F110" s="20">
        <v>51.4</v>
      </c>
      <c r="G110" s="20" t="s">
        <v>146</v>
      </c>
      <c r="H110" s="20" t="s">
        <v>161</v>
      </c>
      <c r="I110" s="20"/>
      <c r="J110" s="21">
        <v>949.90895999999998</v>
      </c>
      <c r="K110" s="21">
        <v>3115.323414</v>
      </c>
      <c r="L110" s="21" t="s">
        <v>76</v>
      </c>
      <c r="M110" s="21" t="s">
        <v>77</v>
      </c>
      <c r="N110" s="21">
        <v>1458.691579</v>
      </c>
      <c r="O110" s="21" t="s">
        <v>78</v>
      </c>
      <c r="P110" s="21" t="s">
        <v>214</v>
      </c>
      <c r="Q110" s="21">
        <v>2974.5928859999999</v>
      </c>
      <c r="R110" s="21" t="s">
        <v>79</v>
      </c>
      <c r="S110" s="21" t="s">
        <v>201</v>
      </c>
      <c r="T110" s="21">
        <v>3030.1179189999998</v>
      </c>
      <c r="U110" s="21" t="s">
        <v>81</v>
      </c>
      <c r="V110" s="21" t="s">
        <v>77</v>
      </c>
      <c r="W110" s="21">
        <v>0</v>
      </c>
      <c r="X110" s="21" t="s">
        <v>82</v>
      </c>
      <c r="Y110" s="21" t="s">
        <v>304</v>
      </c>
      <c r="Z110" s="21">
        <v>419.57937500000003</v>
      </c>
      <c r="AA110" s="21" t="s">
        <v>84</v>
      </c>
      <c r="AB110" s="21" t="s">
        <v>664</v>
      </c>
      <c r="AC110" s="26"/>
      <c r="AD110" s="21">
        <v>3004.477492</v>
      </c>
      <c r="AE110" s="21" t="s">
        <v>86</v>
      </c>
      <c r="AF110" s="21" t="s">
        <v>122</v>
      </c>
      <c r="AG110" s="21">
        <v>0</v>
      </c>
      <c r="AH110" s="23">
        <v>0</v>
      </c>
      <c r="AI110" s="21">
        <v>0</v>
      </c>
      <c r="AJ110" s="23">
        <v>39.310934000000003</v>
      </c>
      <c r="AK110" s="21">
        <v>76.478365999999994</v>
      </c>
      <c r="AL110" s="23">
        <f t="shared" si="1"/>
        <v>39.310934000000003</v>
      </c>
      <c r="AM110" s="24" t="s">
        <v>88</v>
      </c>
      <c r="AN110" s="24" t="s">
        <v>88</v>
      </c>
      <c r="AO110" s="26" t="s">
        <v>146</v>
      </c>
      <c r="AP110" s="23">
        <v>50.868417000000001</v>
      </c>
      <c r="AQ110" s="21">
        <v>98.963137000000003</v>
      </c>
      <c r="AR110" s="28" t="s">
        <v>247</v>
      </c>
      <c r="AS110" s="21">
        <v>99.802200999999997</v>
      </c>
      <c r="AT110" s="21">
        <v>974.11802399999999</v>
      </c>
      <c r="AU110" s="21" t="s">
        <v>90</v>
      </c>
      <c r="AV110" s="21" t="s">
        <v>248</v>
      </c>
      <c r="AW110" s="21" t="s">
        <v>92</v>
      </c>
      <c r="AX110" s="21">
        <v>1981.0467369999999</v>
      </c>
      <c r="AY110" s="21" t="s">
        <v>93</v>
      </c>
      <c r="AZ110" s="21" t="s">
        <v>307</v>
      </c>
      <c r="BA110" s="21">
        <v>2959.868093</v>
      </c>
      <c r="BB110" s="21" t="s">
        <v>95</v>
      </c>
      <c r="BC110" s="21" t="s">
        <v>308</v>
      </c>
      <c r="BD110" s="21">
        <v>2928.6363240000001</v>
      </c>
      <c r="BE110" s="21" t="s">
        <v>97</v>
      </c>
      <c r="BF110" s="21" t="s">
        <v>98</v>
      </c>
      <c r="BG110" s="27" t="s">
        <v>99</v>
      </c>
      <c r="BH110" s="21">
        <v>1.9272640000000001</v>
      </c>
      <c r="BI110" s="21" t="s">
        <v>100</v>
      </c>
      <c r="BJ110" s="21">
        <v>1.5820970000000001</v>
      </c>
      <c r="BK110" s="21" t="s">
        <v>101</v>
      </c>
      <c r="BL110" s="21">
        <v>299.90866799999998</v>
      </c>
      <c r="BM110" s="21" t="s">
        <v>102</v>
      </c>
      <c r="BN110" s="21" t="s">
        <v>249</v>
      </c>
      <c r="BO110" s="21">
        <v>0</v>
      </c>
      <c r="BP110" s="21">
        <v>436.02081199999998</v>
      </c>
      <c r="BQ110" s="21" t="s">
        <v>104</v>
      </c>
      <c r="BR110" s="21" t="s">
        <v>105</v>
      </c>
      <c r="BS110" s="21">
        <v>0</v>
      </c>
      <c r="BT110" s="23">
        <v>51.4</v>
      </c>
      <c r="BU110" s="21">
        <v>482.18422299999997</v>
      </c>
      <c r="BV110" s="21" t="s">
        <v>104</v>
      </c>
      <c r="BW110" s="21" t="s">
        <v>659</v>
      </c>
      <c r="BX110" s="21">
        <v>0</v>
      </c>
      <c r="BY110" s="25" t="s">
        <v>141</v>
      </c>
      <c r="BZ110" s="21">
        <v>870.43218899999999</v>
      </c>
      <c r="CA110" s="21" t="s">
        <v>108</v>
      </c>
      <c r="CB110" s="21">
        <v>0</v>
      </c>
      <c r="CC110" s="26" t="s">
        <v>75</v>
      </c>
      <c r="CD110" s="21">
        <v>340.57433700000001</v>
      </c>
      <c r="CE110" s="21">
        <v>0</v>
      </c>
      <c r="CF110" s="21">
        <v>0</v>
      </c>
      <c r="CG110" s="20" t="s">
        <v>109</v>
      </c>
      <c r="CH110" s="20">
        <v>8</v>
      </c>
      <c r="CI110" s="21">
        <v>2006.1722669999999</v>
      </c>
      <c r="CJ110" s="20" t="s">
        <v>110</v>
      </c>
      <c r="CK110" s="20" t="s">
        <v>196</v>
      </c>
      <c r="CL110" s="20">
        <v>0</v>
      </c>
      <c r="CM110" s="21">
        <v>1683.49631</v>
      </c>
      <c r="CN110" s="20" t="s">
        <v>112</v>
      </c>
      <c r="CO110" s="21">
        <v>759.61829799999998</v>
      </c>
      <c r="CP110" s="20" t="s">
        <v>113</v>
      </c>
      <c r="CQ110" s="20" t="s">
        <v>251</v>
      </c>
      <c r="CR110" s="20">
        <v>0</v>
      </c>
      <c r="CS110" s="21">
        <v>135.30960999999999</v>
      </c>
      <c r="CT110" s="20" t="s">
        <v>115</v>
      </c>
      <c r="CU110" s="20" t="s">
        <v>252</v>
      </c>
      <c r="CV110" s="20">
        <v>0</v>
      </c>
    </row>
    <row r="111" spans="1:100" ht="22.9" customHeight="1" x14ac:dyDescent="0.35">
      <c r="A111" s="2" t="s">
        <v>665</v>
      </c>
      <c r="B111" s="3"/>
      <c r="C111" s="3" t="s">
        <v>666</v>
      </c>
      <c r="D111" s="9"/>
      <c r="E111" s="20" t="s">
        <v>138</v>
      </c>
      <c r="F111" s="23">
        <v>26.425467999999999</v>
      </c>
      <c r="G111" s="20" t="s">
        <v>146</v>
      </c>
      <c r="H111" s="20" t="s">
        <v>75</v>
      </c>
      <c r="I111" s="20"/>
      <c r="J111" s="21"/>
      <c r="K111" s="21">
        <v>1414.798354</v>
      </c>
      <c r="L111" s="21" t="s">
        <v>76</v>
      </c>
      <c r="M111" s="21" t="s">
        <v>77</v>
      </c>
      <c r="N111" s="21">
        <v>0</v>
      </c>
      <c r="O111" s="21" t="s">
        <v>78</v>
      </c>
      <c r="P111" s="21" t="s">
        <v>214</v>
      </c>
      <c r="Q111" s="21">
        <v>1145.0358590000001</v>
      </c>
      <c r="R111" s="21" t="s">
        <v>79</v>
      </c>
      <c r="S111" s="21" t="s">
        <v>201</v>
      </c>
      <c r="T111" s="21">
        <v>1341.8668150000001</v>
      </c>
      <c r="U111" s="21" t="s">
        <v>81</v>
      </c>
      <c r="V111" s="21" t="s">
        <v>77</v>
      </c>
      <c r="W111" s="32">
        <v>0</v>
      </c>
      <c r="X111" s="21" t="s">
        <v>82</v>
      </c>
      <c r="Y111" s="21" t="s">
        <v>667</v>
      </c>
      <c r="Z111" s="21">
        <v>441.97513199999997</v>
      </c>
      <c r="AA111" s="21" t="s">
        <v>84</v>
      </c>
      <c r="AB111" s="21" t="s">
        <v>668</v>
      </c>
      <c r="AC111" s="8"/>
      <c r="AD111" s="21">
        <v>2374.2553440000002</v>
      </c>
      <c r="AE111" s="21" t="s">
        <v>86</v>
      </c>
      <c r="AF111" s="21" t="s">
        <v>87</v>
      </c>
      <c r="AG111" s="21">
        <v>0</v>
      </c>
      <c r="AH111" s="23">
        <v>0</v>
      </c>
      <c r="AI111" s="21">
        <v>0</v>
      </c>
      <c r="AJ111" s="23">
        <v>0</v>
      </c>
      <c r="AK111" s="23">
        <v>0</v>
      </c>
      <c r="AL111" s="23">
        <f t="shared" si="1"/>
        <v>0</v>
      </c>
      <c r="AM111" s="24" t="s">
        <v>88</v>
      </c>
      <c r="AN111" s="24" t="s">
        <v>88</v>
      </c>
      <c r="AO111" s="26" t="s">
        <v>146</v>
      </c>
      <c r="AP111" s="34">
        <v>104.26919100000001</v>
      </c>
      <c r="AQ111" s="35">
        <v>100</v>
      </c>
      <c r="AR111" s="28" t="s">
        <v>247</v>
      </c>
      <c r="AS111" s="21">
        <v>99.998057000000003</v>
      </c>
      <c r="AT111" s="21">
        <v>235.28752700000001</v>
      </c>
      <c r="AU111" s="21" t="s">
        <v>90</v>
      </c>
      <c r="AV111" s="21" t="s">
        <v>573</v>
      </c>
      <c r="AW111" s="32" t="s">
        <v>92</v>
      </c>
      <c r="AX111" s="32">
        <v>1587.9299269999999</v>
      </c>
      <c r="AY111" s="21" t="s">
        <v>93</v>
      </c>
      <c r="AZ111" s="21" t="s">
        <v>114</v>
      </c>
      <c r="BA111" s="32">
        <v>2415.8418059999999</v>
      </c>
      <c r="BB111" s="21" t="s">
        <v>95</v>
      </c>
      <c r="BC111" s="21" t="s">
        <v>96</v>
      </c>
      <c r="BD111" s="32">
        <v>1099.989617</v>
      </c>
      <c r="BE111" s="21" t="s">
        <v>97</v>
      </c>
      <c r="BF111" s="21" t="s">
        <v>98</v>
      </c>
      <c r="BG111" s="27" t="s">
        <v>99</v>
      </c>
      <c r="BH111" s="25">
        <v>0.3</v>
      </c>
      <c r="BI111" s="21" t="s">
        <v>100</v>
      </c>
      <c r="BJ111" s="25">
        <v>0</v>
      </c>
      <c r="BK111" s="21" t="s">
        <v>101</v>
      </c>
      <c r="BL111" s="35">
        <v>1545.560608</v>
      </c>
      <c r="BM111" s="21" t="s">
        <v>102</v>
      </c>
      <c r="BN111" s="35" t="s">
        <v>235</v>
      </c>
      <c r="BO111" s="35">
        <v>0</v>
      </c>
      <c r="BP111" s="35">
        <v>0</v>
      </c>
      <c r="BQ111" s="21" t="s">
        <v>104</v>
      </c>
      <c r="BR111" s="32" t="s">
        <v>194</v>
      </c>
      <c r="BS111" s="32">
        <v>0</v>
      </c>
      <c r="BT111" s="34">
        <v>26.425467999999999</v>
      </c>
      <c r="BU111" s="35">
        <v>504.29896400000001</v>
      </c>
      <c r="BV111" s="21" t="s">
        <v>104</v>
      </c>
      <c r="BW111" s="32" t="s">
        <v>574</v>
      </c>
      <c r="BX111" s="32">
        <v>0</v>
      </c>
      <c r="BY111" s="25" t="s">
        <v>420</v>
      </c>
      <c r="BZ111" s="24" t="s">
        <v>669</v>
      </c>
      <c r="CA111" s="21" t="s">
        <v>669</v>
      </c>
      <c r="CB111" s="21">
        <v>1</v>
      </c>
      <c r="CC111" s="36" t="s">
        <v>80</v>
      </c>
      <c r="CD111" s="35">
        <v>6.526491</v>
      </c>
      <c r="CE111" s="35">
        <v>750.10983199999998</v>
      </c>
      <c r="CF111" s="35">
        <v>33.289510999999997</v>
      </c>
      <c r="CG111" s="20" t="s">
        <v>109</v>
      </c>
      <c r="CH111" s="20">
        <v>2</v>
      </c>
      <c r="CI111" s="35">
        <v>302.37699400000002</v>
      </c>
      <c r="CJ111" s="20" t="s">
        <v>110</v>
      </c>
      <c r="CK111" s="20" t="s">
        <v>196</v>
      </c>
      <c r="CL111" s="20">
        <v>0</v>
      </c>
      <c r="CM111" s="35">
        <v>129.12883500000001</v>
      </c>
      <c r="CN111" s="20" t="s">
        <v>112</v>
      </c>
      <c r="CO111" s="35">
        <v>799.51202799999999</v>
      </c>
      <c r="CP111" s="20" t="s">
        <v>113</v>
      </c>
      <c r="CQ111" s="32" t="s">
        <v>210</v>
      </c>
      <c r="CR111" s="32">
        <v>0</v>
      </c>
      <c r="CS111" s="21" t="s">
        <v>669</v>
      </c>
      <c r="CT111" s="21" t="s">
        <v>669</v>
      </c>
      <c r="CU111" s="21" t="s">
        <v>669</v>
      </c>
      <c r="CV111" s="21" t="s">
        <v>669</v>
      </c>
    </row>
    <row r="112" spans="1:100" ht="22.9" customHeight="1" x14ac:dyDescent="0.35">
      <c r="A112" s="2" t="s">
        <v>670</v>
      </c>
      <c r="B112" s="3"/>
      <c r="C112" s="3" t="s">
        <v>671</v>
      </c>
      <c r="D112" s="9"/>
      <c r="E112" s="20" t="s">
        <v>138</v>
      </c>
      <c r="F112" s="23">
        <v>18.256176</v>
      </c>
      <c r="G112" s="20" t="s">
        <v>146</v>
      </c>
      <c r="H112" s="20" t="s">
        <v>75</v>
      </c>
      <c r="I112" s="20"/>
      <c r="J112" s="21"/>
      <c r="K112" s="21">
        <v>5226.4796420000002</v>
      </c>
      <c r="L112" s="21" t="s">
        <v>76</v>
      </c>
      <c r="M112" s="21" t="s">
        <v>77</v>
      </c>
      <c r="N112" s="21">
        <v>4122.4408290000001</v>
      </c>
      <c r="O112" s="21" t="s">
        <v>78</v>
      </c>
      <c r="P112" s="21" t="s">
        <v>214</v>
      </c>
      <c r="Q112" s="21">
        <v>2642.1812690000002</v>
      </c>
      <c r="R112" s="21" t="s">
        <v>79</v>
      </c>
      <c r="S112" s="21" t="s">
        <v>395</v>
      </c>
      <c r="T112" s="21">
        <v>1780.012819</v>
      </c>
      <c r="U112" s="21" t="s">
        <v>81</v>
      </c>
      <c r="V112" s="21" t="s">
        <v>311</v>
      </c>
      <c r="W112" s="32">
        <v>0</v>
      </c>
      <c r="X112" s="21" t="s">
        <v>82</v>
      </c>
      <c r="Y112" s="21" t="s">
        <v>388</v>
      </c>
      <c r="Z112" s="21">
        <v>1209.5024490000001</v>
      </c>
      <c r="AA112" s="21" t="s">
        <v>84</v>
      </c>
      <c r="AB112" s="21" t="s">
        <v>672</v>
      </c>
      <c r="AC112" s="33"/>
      <c r="AD112" s="21">
        <v>0</v>
      </c>
      <c r="AE112" s="21" t="s">
        <v>86</v>
      </c>
      <c r="AF112" s="21" t="s">
        <v>217</v>
      </c>
      <c r="AG112" s="21">
        <v>1</v>
      </c>
      <c r="AH112" s="23">
        <v>0</v>
      </c>
      <c r="AI112" s="21">
        <v>0</v>
      </c>
      <c r="AJ112" s="23">
        <v>18.256176</v>
      </c>
      <c r="AK112" s="23">
        <v>100</v>
      </c>
      <c r="AL112" s="23">
        <f t="shared" si="1"/>
        <v>18.256176</v>
      </c>
      <c r="AM112" s="24" t="s">
        <v>88</v>
      </c>
      <c r="AN112" s="24" t="s">
        <v>88</v>
      </c>
      <c r="AO112" s="26" t="s">
        <v>146</v>
      </c>
      <c r="AP112" s="34">
        <v>12.648134000000001</v>
      </c>
      <c r="AQ112" s="35">
        <v>69.281402</v>
      </c>
      <c r="AR112" s="28" t="s">
        <v>247</v>
      </c>
      <c r="AS112" s="21">
        <v>99.999341000000001</v>
      </c>
      <c r="AT112" s="21">
        <v>339.89100300000001</v>
      </c>
      <c r="AU112" s="21" t="s">
        <v>90</v>
      </c>
      <c r="AV112" s="21" t="s">
        <v>447</v>
      </c>
      <c r="AW112" s="32" t="s">
        <v>92</v>
      </c>
      <c r="AX112" s="32">
        <v>1352.0393730000001</v>
      </c>
      <c r="AY112" s="21" t="s">
        <v>93</v>
      </c>
      <c r="AZ112" s="21" t="s">
        <v>338</v>
      </c>
      <c r="BA112" s="32">
        <v>337.27264600000001</v>
      </c>
      <c r="BB112" s="21" t="s">
        <v>95</v>
      </c>
      <c r="BC112" s="21" t="s">
        <v>219</v>
      </c>
      <c r="BD112" s="32">
        <v>2118.5965940000001</v>
      </c>
      <c r="BE112" s="21" t="s">
        <v>97</v>
      </c>
      <c r="BF112" s="21" t="s">
        <v>268</v>
      </c>
      <c r="BG112" s="27" t="s">
        <v>99</v>
      </c>
      <c r="BH112" s="35">
        <v>7.6</v>
      </c>
      <c r="BI112" s="21" t="s">
        <v>100</v>
      </c>
      <c r="BJ112" s="25">
        <v>0</v>
      </c>
      <c r="BK112" s="21" t="s">
        <v>101</v>
      </c>
      <c r="BL112" s="35">
        <v>1031.169365</v>
      </c>
      <c r="BM112" s="21" t="s">
        <v>102</v>
      </c>
      <c r="BN112" s="35" t="s">
        <v>400</v>
      </c>
      <c r="BO112" s="35">
        <v>0</v>
      </c>
      <c r="BP112" s="35">
        <v>458.77450199999998</v>
      </c>
      <c r="BQ112" s="21" t="s">
        <v>104</v>
      </c>
      <c r="BR112" s="32" t="s">
        <v>105</v>
      </c>
      <c r="BS112" s="32">
        <v>0</v>
      </c>
      <c r="BT112" s="34">
        <v>18.256176</v>
      </c>
      <c r="BU112" s="35">
        <v>427.31703700000003</v>
      </c>
      <c r="BV112" s="21" t="s">
        <v>104</v>
      </c>
      <c r="BW112" s="32" t="s">
        <v>456</v>
      </c>
      <c r="BX112" s="32">
        <v>1</v>
      </c>
      <c r="BY112" s="25" t="s">
        <v>420</v>
      </c>
      <c r="BZ112" s="24" t="s">
        <v>669</v>
      </c>
      <c r="CA112" s="21" t="s">
        <v>669</v>
      </c>
      <c r="CB112" s="21">
        <v>1</v>
      </c>
      <c r="CC112" s="36" t="s">
        <v>80</v>
      </c>
      <c r="CD112" s="32">
        <v>0</v>
      </c>
      <c r="CE112" s="35">
        <v>2355.6696929999998</v>
      </c>
      <c r="CF112" s="35">
        <v>434.44698199999999</v>
      </c>
      <c r="CG112" s="20" t="s">
        <v>109</v>
      </c>
      <c r="CH112" s="20">
        <v>0</v>
      </c>
      <c r="CI112" s="35">
        <v>928.83311400000002</v>
      </c>
      <c r="CJ112" s="20" t="s">
        <v>110</v>
      </c>
      <c r="CK112" s="20" t="s">
        <v>402</v>
      </c>
      <c r="CL112" s="20">
        <v>0</v>
      </c>
      <c r="CM112" s="35">
        <v>12.510255000000001</v>
      </c>
      <c r="CN112" s="20" t="s">
        <v>112</v>
      </c>
      <c r="CO112" s="35">
        <v>645.36959300000001</v>
      </c>
      <c r="CP112" s="20" t="s">
        <v>113</v>
      </c>
      <c r="CQ112" s="32" t="s">
        <v>342</v>
      </c>
      <c r="CR112" s="32">
        <v>0</v>
      </c>
      <c r="CS112" s="21" t="s">
        <v>669</v>
      </c>
      <c r="CT112" s="21" t="s">
        <v>669</v>
      </c>
      <c r="CU112" s="21" t="s">
        <v>669</v>
      </c>
      <c r="CV112" s="21" t="s">
        <v>669</v>
      </c>
    </row>
    <row r="113" spans="1:100" ht="22.9" customHeight="1" x14ac:dyDescent="0.35">
      <c r="A113" s="2" t="s">
        <v>416</v>
      </c>
      <c r="B113" s="3"/>
      <c r="C113" s="3" t="s">
        <v>673</v>
      </c>
      <c r="D113" s="9"/>
      <c r="E113" s="20" t="s">
        <v>138</v>
      </c>
      <c r="F113" s="23">
        <v>5.2891349999999999</v>
      </c>
      <c r="G113" s="20" t="s">
        <v>146</v>
      </c>
      <c r="H113" s="20" t="s">
        <v>75</v>
      </c>
      <c r="I113" s="20"/>
      <c r="J113" s="21"/>
      <c r="K113" s="21">
        <v>5813.2780640000001</v>
      </c>
      <c r="L113" s="21" t="s">
        <v>76</v>
      </c>
      <c r="M113" s="21" t="s">
        <v>77</v>
      </c>
      <c r="N113" s="21">
        <v>5155.8836419999998</v>
      </c>
      <c r="O113" s="21" t="s">
        <v>78</v>
      </c>
      <c r="P113" s="21" t="s">
        <v>214</v>
      </c>
      <c r="Q113" s="21">
        <v>1006.0718010000001</v>
      </c>
      <c r="R113" s="21" t="s">
        <v>79</v>
      </c>
      <c r="S113" s="21" t="s">
        <v>395</v>
      </c>
      <c r="T113" s="21">
        <v>2984.3384099999998</v>
      </c>
      <c r="U113" s="21" t="s">
        <v>81</v>
      </c>
      <c r="V113" s="21" t="s">
        <v>215</v>
      </c>
      <c r="W113" s="21">
        <v>0</v>
      </c>
      <c r="X113" s="21" t="s">
        <v>82</v>
      </c>
      <c r="Y113" s="21" t="s">
        <v>406</v>
      </c>
      <c r="Z113" s="21">
        <v>1693.9144679999999</v>
      </c>
      <c r="AA113" s="21" t="s">
        <v>84</v>
      </c>
      <c r="AB113" s="21" t="s">
        <v>674</v>
      </c>
      <c r="AC113" s="33"/>
      <c r="AD113" s="21">
        <v>91.827860999999999</v>
      </c>
      <c r="AE113" s="21" t="s">
        <v>86</v>
      </c>
      <c r="AF113" s="21" t="s">
        <v>217</v>
      </c>
      <c r="AG113" s="21">
        <v>1</v>
      </c>
      <c r="AH113" s="23">
        <v>0</v>
      </c>
      <c r="AI113" s="21">
        <v>0</v>
      </c>
      <c r="AJ113" s="23">
        <v>5.2891349999999999</v>
      </c>
      <c r="AK113" s="23">
        <v>100</v>
      </c>
      <c r="AL113" s="23">
        <f t="shared" si="1"/>
        <v>5.2891349999999999</v>
      </c>
      <c r="AM113" s="24" t="s">
        <v>88</v>
      </c>
      <c r="AN113" s="24" t="s">
        <v>88</v>
      </c>
      <c r="AO113" s="26" t="s">
        <v>146</v>
      </c>
      <c r="AP113" s="29">
        <v>0</v>
      </c>
      <c r="AQ113" s="35">
        <v>0</v>
      </c>
      <c r="AR113" s="28" t="s">
        <v>247</v>
      </c>
      <c r="AS113" s="21">
        <v>99.147621000000001</v>
      </c>
      <c r="AT113" s="21">
        <v>579.03509799999995</v>
      </c>
      <c r="AU113" s="21" t="s">
        <v>90</v>
      </c>
      <c r="AV113" s="21" t="s">
        <v>408</v>
      </c>
      <c r="AW113" s="32" t="s">
        <v>92</v>
      </c>
      <c r="AX113" s="32">
        <v>3134.0628350000002</v>
      </c>
      <c r="AY113" s="21" t="s">
        <v>93</v>
      </c>
      <c r="AZ113" s="21" t="s">
        <v>338</v>
      </c>
      <c r="BA113" s="32">
        <v>1576.5087880000001</v>
      </c>
      <c r="BB113" s="21" t="s">
        <v>95</v>
      </c>
      <c r="BC113" s="21" t="s">
        <v>219</v>
      </c>
      <c r="BD113" s="32">
        <v>3469.9931889999998</v>
      </c>
      <c r="BE113" s="21" t="s">
        <v>97</v>
      </c>
      <c r="BF113" s="21" t="s">
        <v>268</v>
      </c>
      <c r="BG113" s="27" t="s">
        <v>99</v>
      </c>
      <c r="BH113" s="25">
        <v>0</v>
      </c>
      <c r="BI113" s="21" t="s">
        <v>100</v>
      </c>
      <c r="BJ113" s="25">
        <v>0</v>
      </c>
      <c r="BK113" s="21" t="s">
        <v>101</v>
      </c>
      <c r="BL113" s="35">
        <v>910.91286600000001</v>
      </c>
      <c r="BM113" s="21" t="s">
        <v>102</v>
      </c>
      <c r="BN113" s="35" t="s">
        <v>418</v>
      </c>
      <c r="BO113" s="35">
        <v>0</v>
      </c>
      <c r="BP113" s="35">
        <v>383.446617</v>
      </c>
      <c r="BQ113" s="21" t="s">
        <v>104</v>
      </c>
      <c r="BR113" s="32" t="s">
        <v>105</v>
      </c>
      <c r="BS113" s="32">
        <v>1</v>
      </c>
      <c r="BT113" s="34">
        <v>5.2891349999999999</v>
      </c>
      <c r="BU113" s="35">
        <v>578.88820699999997</v>
      </c>
      <c r="BV113" s="21" t="s">
        <v>104</v>
      </c>
      <c r="BW113" s="32" t="s">
        <v>419</v>
      </c>
      <c r="BX113" s="32">
        <v>0</v>
      </c>
      <c r="BY113" s="25" t="s">
        <v>420</v>
      </c>
      <c r="BZ113" s="24" t="s">
        <v>669</v>
      </c>
      <c r="CA113" s="21" t="s">
        <v>669</v>
      </c>
      <c r="CB113" s="21">
        <v>1</v>
      </c>
      <c r="CC113" s="36" t="s">
        <v>80</v>
      </c>
      <c r="CD113" s="35">
        <v>492.01762000000002</v>
      </c>
      <c r="CE113" s="35">
        <v>0</v>
      </c>
      <c r="CF113" s="35">
        <v>33.263396</v>
      </c>
      <c r="CG113" s="20" t="s">
        <v>109</v>
      </c>
      <c r="CH113" s="20">
        <v>23</v>
      </c>
      <c r="CI113" s="35">
        <v>1926.776756</v>
      </c>
      <c r="CJ113" s="20" t="s">
        <v>110</v>
      </c>
      <c r="CK113" s="20" t="s">
        <v>402</v>
      </c>
      <c r="CL113" s="20">
        <v>0</v>
      </c>
      <c r="CM113" s="35">
        <v>929.75777600000004</v>
      </c>
      <c r="CN113" s="20" t="s">
        <v>112</v>
      </c>
      <c r="CO113" s="35">
        <v>2259.599937</v>
      </c>
      <c r="CP113" s="20" t="s">
        <v>113</v>
      </c>
      <c r="CQ113" s="32" t="s">
        <v>391</v>
      </c>
      <c r="CR113" s="32">
        <v>0</v>
      </c>
      <c r="CS113" s="21" t="s">
        <v>669</v>
      </c>
      <c r="CT113" s="21" t="s">
        <v>669</v>
      </c>
      <c r="CU113" s="21" t="s">
        <v>669</v>
      </c>
      <c r="CV113" s="21" t="s">
        <v>669</v>
      </c>
    </row>
    <row r="114" spans="1:100" ht="22.9" customHeight="1" x14ac:dyDescent="0.35">
      <c r="A114" s="2" t="s">
        <v>644</v>
      </c>
      <c r="B114" s="3"/>
      <c r="C114" s="3" t="s">
        <v>675</v>
      </c>
      <c r="D114" s="9"/>
      <c r="E114" s="20" t="s">
        <v>138</v>
      </c>
      <c r="F114" s="23">
        <v>9.5886329999999997</v>
      </c>
      <c r="G114" s="20" t="s">
        <v>146</v>
      </c>
      <c r="H114" s="20" t="s">
        <v>75</v>
      </c>
      <c r="I114" s="20"/>
      <c r="J114" s="21"/>
      <c r="K114" s="21">
        <v>972.86533799999995</v>
      </c>
      <c r="L114" s="21" t="s">
        <v>76</v>
      </c>
      <c r="M114" s="21" t="s">
        <v>77</v>
      </c>
      <c r="N114" s="21">
        <v>425.20996300000002</v>
      </c>
      <c r="O114" s="21" t="s">
        <v>78</v>
      </c>
      <c r="P114" s="21" t="s">
        <v>214</v>
      </c>
      <c r="Q114" s="21">
        <v>1265.3074489999999</v>
      </c>
      <c r="R114" s="21" t="s">
        <v>79</v>
      </c>
      <c r="S114" s="21" t="s">
        <v>132</v>
      </c>
      <c r="T114" s="21">
        <v>876.31707500000005</v>
      </c>
      <c r="U114" s="21" t="s">
        <v>81</v>
      </c>
      <c r="V114" s="21" t="s">
        <v>77</v>
      </c>
      <c r="W114" s="21">
        <v>0</v>
      </c>
      <c r="X114" s="21" t="s">
        <v>82</v>
      </c>
      <c r="Y114" s="21" t="s">
        <v>642</v>
      </c>
      <c r="Z114" s="21">
        <v>312.802774</v>
      </c>
      <c r="AA114" s="21" t="s">
        <v>84</v>
      </c>
      <c r="AB114" s="21" t="s">
        <v>668</v>
      </c>
      <c r="AC114" s="33"/>
      <c r="AD114" s="21">
        <v>1931.863656</v>
      </c>
      <c r="AE114" s="21" t="s">
        <v>86</v>
      </c>
      <c r="AF114" s="21" t="s">
        <v>87</v>
      </c>
      <c r="AG114" s="21">
        <v>0</v>
      </c>
      <c r="AH114" s="23">
        <v>0</v>
      </c>
      <c r="AI114" s="21">
        <v>0</v>
      </c>
      <c r="AJ114" s="23">
        <v>0</v>
      </c>
      <c r="AK114" s="23">
        <v>0</v>
      </c>
      <c r="AL114" s="23">
        <f t="shared" si="1"/>
        <v>0</v>
      </c>
      <c r="AM114" s="24" t="s">
        <v>88</v>
      </c>
      <c r="AN114" s="24" t="s">
        <v>88</v>
      </c>
      <c r="AO114" s="26" t="s">
        <v>146</v>
      </c>
      <c r="AP114" s="34">
        <v>38.294513000000002</v>
      </c>
      <c r="AQ114" s="35">
        <v>100</v>
      </c>
      <c r="AR114" s="24" t="s">
        <v>80</v>
      </c>
      <c r="AS114" s="21" t="s">
        <v>80</v>
      </c>
      <c r="AT114" s="21">
        <v>726.27848600000004</v>
      </c>
      <c r="AU114" s="21" t="s">
        <v>90</v>
      </c>
      <c r="AV114" s="21" t="s">
        <v>573</v>
      </c>
      <c r="AW114" s="32" t="s">
        <v>92</v>
      </c>
      <c r="AX114" s="32">
        <v>1222.512937</v>
      </c>
      <c r="AY114" s="21" t="s">
        <v>93</v>
      </c>
      <c r="AZ114" s="21" t="s">
        <v>114</v>
      </c>
      <c r="BA114" s="32">
        <v>1916.0060149999999</v>
      </c>
      <c r="BB114" s="21" t="s">
        <v>95</v>
      </c>
      <c r="BC114" s="21" t="s">
        <v>96</v>
      </c>
      <c r="BD114" s="32">
        <v>1274.7569269999999</v>
      </c>
      <c r="BE114" s="21" t="s">
        <v>97</v>
      </c>
      <c r="BF114" s="21" t="s">
        <v>98</v>
      </c>
      <c r="BG114" s="27" t="s">
        <v>99</v>
      </c>
      <c r="BH114" s="32">
        <v>4</v>
      </c>
      <c r="BI114" s="21" t="s">
        <v>100</v>
      </c>
      <c r="BJ114" s="32">
        <v>1.1000000000000001</v>
      </c>
      <c r="BK114" s="21" t="s">
        <v>101</v>
      </c>
      <c r="BL114" s="35">
        <v>1323.1401249999999</v>
      </c>
      <c r="BM114" s="21" t="s">
        <v>102</v>
      </c>
      <c r="BN114" s="35" t="s">
        <v>193</v>
      </c>
      <c r="BO114" s="35">
        <v>0</v>
      </c>
      <c r="BP114" s="35">
        <v>26.298279000000001</v>
      </c>
      <c r="BQ114" s="21" t="s">
        <v>104</v>
      </c>
      <c r="BR114" s="32" t="s">
        <v>194</v>
      </c>
      <c r="BS114" s="32">
        <v>2</v>
      </c>
      <c r="BT114" s="34">
        <v>9.5886329999999997</v>
      </c>
      <c r="BU114" s="35">
        <v>416.223186</v>
      </c>
      <c r="BV114" s="21" t="s">
        <v>104</v>
      </c>
      <c r="BW114" s="32" t="s">
        <v>195</v>
      </c>
      <c r="BX114" s="32">
        <v>0</v>
      </c>
      <c r="BY114" s="25" t="s">
        <v>420</v>
      </c>
      <c r="BZ114" s="24" t="s">
        <v>669</v>
      </c>
      <c r="CA114" s="21" t="s">
        <v>669</v>
      </c>
      <c r="CB114" s="21">
        <v>3</v>
      </c>
      <c r="CC114" s="36" t="s">
        <v>80</v>
      </c>
      <c r="CD114" s="35">
        <v>30.914511000000001</v>
      </c>
      <c r="CE114" s="35">
        <v>479.07166999999998</v>
      </c>
      <c r="CF114" s="35">
        <v>0.88238300000000003</v>
      </c>
      <c r="CG114" s="20" t="s">
        <v>109</v>
      </c>
      <c r="CH114" s="20">
        <v>1</v>
      </c>
      <c r="CI114" s="35">
        <v>3.4215260000000001</v>
      </c>
      <c r="CJ114" s="20" t="s">
        <v>110</v>
      </c>
      <c r="CK114" s="20" t="s">
        <v>196</v>
      </c>
      <c r="CL114" s="20">
        <v>1</v>
      </c>
      <c r="CM114" s="35">
        <v>229.89259200000001</v>
      </c>
      <c r="CN114" s="20" t="s">
        <v>112</v>
      </c>
      <c r="CO114" s="35">
        <v>1342.5644259999999</v>
      </c>
      <c r="CP114" s="20" t="s">
        <v>113</v>
      </c>
      <c r="CQ114" s="32" t="s">
        <v>114</v>
      </c>
      <c r="CR114" s="32">
        <v>0</v>
      </c>
      <c r="CS114" s="21" t="s">
        <v>669</v>
      </c>
      <c r="CT114" s="21" t="s">
        <v>669</v>
      </c>
      <c r="CU114" s="21" t="s">
        <v>669</v>
      </c>
      <c r="CV114" s="21" t="s">
        <v>669</v>
      </c>
    </row>
    <row r="115" spans="1:100" ht="22.9" customHeight="1" x14ac:dyDescent="0.35">
      <c r="A115" s="2" t="s">
        <v>676</v>
      </c>
      <c r="B115" s="3"/>
      <c r="C115" s="3" t="s">
        <v>677</v>
      </c>
      <c r="D115" s="9"/>
      <c r="E115" s="20" t="s">
        <v>138</v>
      </c>
      <c r="F115" s="23">
        <v>2.059596</v>
      </c>
      <c r="G115" s="20" t="s">
        <v>146</v>
      </c>
      <c r="H115" s="20" t="s">
        <v>75</v>
      </c>
      <c r="I115" s="20"/>
      <c r="J115" s="21"/>
      <c r="K115" s="21">
        <v>5214.0350500000004</v>
      </c>
      <c r="L115" s="21" t="s">
        <v>76</v>
      </c>
      <c r="M115" s="21" t="s">
        <v>77</v>
      </c>
      <c r="N115" s="21">
        <v>3882.2033240000001</v>
      </c>
      <c r="O115" s="21" t="s">
        <v>78</v>
      </c>
      <c r="P115" s="21" t="s">
        <v>214</v>
      </c>
      <c r="Q115" s="21">
        <v>3090.4254959999998</v>
      </c>
      <c r="R115" s="21" t="s">
        <v>79</v>
      </c>
      <c r="S115" s="21" t="s">
        <v>284</v>
      </c>
      <c r="T115" s="21">
        <v>1516.6857359999999</v>
      </c>
      <c r="U115" s="21" t="s">
        <v>81</v>
      </c>
      <c r="V115" s="21" t="s">
        <v>311</v>
      </c>
      <c r="W115" s="21">
        <v>10.373707</v>
      </c>
      <c r="X115" s="21" t="s">
        <v>82</v>
      </c>
      <c r="Y115" s="21" t="s">
        <v>440</v>
      </c>
      <c r="Z115" s="21">
        <v>901.20868800000005</v>
      </c>
      <c r="AA115" s="21" t="s">
        <v>84</v>
      </c>
      <c r="AB115" s="21" t="s">
        <v>678</v>
      </c>
      <c r="AC115" s="33"/>
      <c r="AD115" s="21">
        <v>171.498572</v>
      </c>
      <c r="AE115" s="21" t="s">
        <v>86</v>
      </c>
      <c r="AF115" s="21" t="s">
        <v>217</v>
      </c>
      <c r="AG115" s="21">
        <v>1</v>
      </c>
      <c r="AH115" s="23">
        <v>0</v>
      </c>
      <c r="AI115" s="21">
        <v>0</v>
      </c>
      <c r="AJ115" s="23">
        <v>0</v>
      </c>
      <c r="AK115" s="23">
        <v>0</v>
      </c>
      <c r="AL115" s="23">
        <f t="shared" si="1"/>
        <v>0</v>
      </c>
      <c r="AM115" s="24" t="s">
        <v>88</v>
      </c>
      <c r="AN115" s="24" t="s">
        <v>88</v>
      </c>
      <c r="AO115" s="26" t="s">
        <v>146</v>
      </c>
      <c r="AP115" s="34">
        <v>4.1191930000000001</v>
      </c>
      <c r="AQ115" s="35">
        <v>100</v>
      </c>
      <c r="AR115" s="28" t="s">
        <v>247</v>
      </c>
      <c r="AS115" s="21">
        <v>98.131232999999995</v>
      </c>
      <c r="AT115" s="21">
        <v>751.45984699999997</v>
      </c>
      <c r="AU115" s="21" t="s">
        <v>90</v>
      </c>
      <c r="AV115" s="21" t="s">
        <v>679</v>
      </c>
      <c r="AW115" s="32" t="s">
        <v>92</v>
      </c>
      <c r="AX115" s="32">
        <v>935.99508400000002</v>
      </c>
      <c r="AY115" s="21" t="s">
        <v>93</v>
      </c>
      <c r="AZ115" s="21" t="s">
        <v>338</v>
      </c>
      <c r="BA115" s="32">
        <v>718.89689799999996</v>
      </c>
      <c r="BB115" s="21" t="s">
        <v>95</v>
      </c>
      <c r="BC115" s="21" t="s">
        <v>219</v>
      </c>
      <c r="BD115" s="32">
        <v>1748.6397979999999</v>
      </c>
      <c r="BE115" s="21" t="s">
        <v>97</v>
      </c>
      <c r="BF115" s="21" t="s">
        <v>268</v>
      </c>
      <c r="BG115" s="27" t="s">
        <v>99</v>
      </c>
      <c r="BH115" s="25">
        <v>0</v>
      </c>
      <c r="BI115" s="21" t="s">
        <v>100</v>
      </c>
      <c r="BJ115" s="25">
        <v>0</v>
      </c>
      <c r="BK115" s="21" t="s">
        <v>101</v>
      </c>
      <c r="BL115" s="35">
        <v>1515.838127</v>
      </c>
      <c r="BM115" s="21" t="s">
        <v>102</v>
      </c>
      <c r="BN115" s="35" t="s">
        <v>400</v>
      </c>
      <c r="BO115" s="35">
        <v>0</v>
      </c>
      <c r="BP115" s="35">
        <v>268.89678300000003</v>
      </c>
      <c r="BQ115" s="21" t="s">
        <v>104</v>
      </c>
      <c r="BR115" s="32" t="s">
        <v>194</v>
      </c>
      <c r="BS115" s="32">
        <v>2</v>
      </c>
      <c r="BT115" s="34">
        <v>2.059596</v>
      </c>
      <c r="BU115" s="35">
        <v>420.89365500000002</v>
      </c>
      <c r="BV115" s="21" t="s">
        <v>104</v>
      </c>
      <c r="BW115" s="32" t="s">
        <v>140</v>
      </c>
      <c r="BX115" s="32">
        <v>1</v>
      </c>
      <c r="BY115" s="25" t="s">
        <v>420</v>
      </c>
      <c r="BZ115" s="24" t="s">
        <v>669</v>
      </c>
      <c r="CA115" s="21" t="s">
        <v>669</v>
      </c>
      <c r="CB115" s="21">
        <v>3</v>
      </c>
      <c r="CC115" s="36" t="s">
        <v>80</v>
      </c>
      <c r="CD115" s="35">
        <v>362.335688</v>
      </c>
      <c r="CE115" s="35">
        <v>916.60223699999995</v>
      </c>
      <c r="CF115" s="35">
        <v>0</v>
      </c>
      <c r="CG115" s="20" t="s">
        <v>109</v>
      </c>
      <c r="CH115" s="20">
        <v>19</v>
      </c>
      <c r="CI115" s="35">
        <v>1459.300395</v>
      </c>
      <c r="CJ115" s="20" t="s">
        <v>110</v>
      </c>
      <c r="CK115" s="20" t="s">
        <v>402</v>
      </c>
      <c r="CL115" s="20">
        <v>0</v>
      </c>
      <c r="CM115" s="35">
        <v>53.891447999999997</v>
      </c>
      <c r="CN115" s="20" t="s">
        <v>112</v>
      </c>
      <c r="CO115" s="35">
        <v>204.43650099999999</v>
      </c>
      <c r="CP115" s="20" t="s">
        <v>113</v>
      </c>
      <c r="CQ115" s="32" t="s">
        <v>342</v>
      </c>
      <c r="CR115" s="32">
        <v>1</v>
      </c>
      <c r="CS115" s="21" t="s">
        <v>669</v>
      </c>
      <c r="CT115" s="21" t="s">
        <v>669</v>
      </c>
      <c r="CU115" s="21" t="s">
        <v>669</v>
      </c>
      <c r="CV115" s="21" t="s">
        <v>669</v>
      </c>
    </row>
    <row r="116" spans="1:100" ht="22.9" customHeight="1" x14ac:dyDescent="0.35">
      <c r="A116" s="2" t="s">
        <v>510</v>
      </c>
      <c r="B116" s="3"/>
      <c r="C116" s="3" t="s">
        <v>680</v>
      </c>
      <c r="D116" s="9"/>
      <c r="E116" s="20" t="s">
        <v>138</v>
      </c>
      <c r="F116" s="23">
        <v>26.266646999999999</v>
      </c>
      <c r="G116" s="20" t="s">
        <v>146</v>
      </c>
      <c r="H116" s="20" t="s">
        <v>75</v>
      </c>
      <c r="I116" s="20"/>
      <c r="J116" s="21"/>
      <c r="K116" s="21">
        <v>4382.2534169999999</v>
      </c>
      <c r="L116" s="21" t="s">
        <v>76</v>
      </c>
      <c r="M116" s="21" t="s">
        <v>77</v>
      </c>
      <c r="N116" s="21">
        <v>3414.9566519999998</v>
      </c>
      <c r="O116" s="21" t="s">
        <v>78</v>
      </c>
      <c r="P116" s="21" t="s">
        <v>214</v>
      </c>
      <c r="Q116" s="21">
        <v>1785.0703349999999</v>
      </c>
      <c r="R116" s="21" t="s">
        <v>79</v>
      </c>
      <c r="S116" s="21" t="s">
        <v>511</v>
      </c>
      <c r="T116" s="21">
        <v>1277.9244120000001</v>
      </c>
      <c r="U116" s="21" t="s">
        <v>81</v>
      </c>
      <c r="V116" s="21" t="s">
        <v>215</v>
      </c>
      <c r="W116" s="21">
        <v>82.553522999999998</v>
      </c>
      <c r="X116" s="21" t="s">
        <v>82</v>
      </c>
      <c r="Y116" s="21" t="s">
        <v>388</v>
      </c>
      <c r="Z116" s="21">
        <v>347.43754300000001</v>
      </c>
      <c r="AA116" s="21" t="s">
        <v>84</v>
      </c>
      <c r="AB116" s="21" t="s">
        <v>672</v>
      </c>
      <c r="AC116" s="33"/>
      <c r="AD116" s="21">
        <v>727.59608700000001</v>
      </c>
      <c r="AE116" s="21" t="s">
        <v>86</v>
      </c>
      <c r="AF116" s="21" t="s">
        <v>217</v>
      </c>
      <c r="AG116" s="21">
        <v>0</v>
      </c>
      <c r="AH116" s="23">
        <v>0</v>
      </c>
      <c r="AI116" s="21">
        <v>0</v>
      </c>
      <c r="AJ116" s="23">
        <v>15.237933</v>
      </c>
      <c r="AK116" s="23">
        <v>58.012478000000002</v>
      </c>
      <c r="AL116" s="23">
        <f t="shared" si="1"/>
        <v>15.237933</v>
      </c>
      <c r="AM116" s="24" t="s">
        <v>88</v>
      </c>
      <c r="AN116" s="24" t="s">
        <v>88</v>
      </c>
      <c r="AO116" s="26" t="s">
        <v>146</v>
      </c>
      <c r="AP116" s="34">
        <v>51.231141000000001</v>
      </c>
      <c r="AQ116" s="35">
        <v>100</v>
      </c>
      <c r="AR116" s="28" t="s">
        <v>247</v>
      </c>
      <c r="AS116" s="21">
        <v>99.465023000000002</v>
      </c>
      <c r="AT116" s="21">
        <v>49.592180999999997</v>
      </c>
      <c r="AU116" s="21" t="s">
        <v>90</v>
      </c>
      <c r="AV116" s="21" t="s">
        <v>447</v>
      </c>
      <c r="AW116" s="32" t="s">
        <v>92</v>
      </c>
      <c r="AX116" s="32">
        <v>1614.5828670000001</v>
      </c>
      <c r="AY116" s="21" t="s">
        <v>93</v>
      </c>
      <c r="AZ116" s="21" t="s">
        <v>206</v>
      </c>
      <c r="BA116" s="32">
        <v>53.617235000000001</v>
      </c>
      <c r="BB116" s="21" t="s">
        <v>95</v>
      </c>
      <c r="BC116" s="21" t="s">
        <v>219</v>
      </c>
      <c r="BD116" s="32">
        <v>1615.604135</v>
      </c>
      <c r="BE116" s="21" t="s">
        <v>97</v>
      </c>
      <c r="BF116" s="21" t="s">
        <v>268</v>
      </c>
      <c r="BG116" s="30" t="s">
        <v>99</v>
      </c>
      <c r="BH116" s="25">
        <v>0</v>
      </c>
      <c r="BI116" s="21" t="s">
        <v>100</v>
      </c>
      <c r="BJ116" s="25">
        <v>0</v>
      </c>
      <c r="BK116" s="21" t="s">
        <v>101</v>
      </c>
      <c r="BL116" s="35">
        <v>66.300923999999995</v>
      </c>
      <c r="BM116" s="21" t="s">
        <v>102</v>
      </c>
      <c r="BN116" s="35" t="s">
        <v>400</v>
      </c>
      <c r="BO116" s="35">
        <v>1</v>
      </c>
      <c r="BP116" s="35">
        <v>273.64391000000001</v>
      </c>
      <c r="BQ116" s="21" t="s">
        <v>104</v>
      </c>
      <c r="BR116" s="32" t="s">
        <v>105</v>
      </c>
      <c r="BS116" s="32">
        <v>3</v>
      </c>
      <c r="BT116" s="34">
        <v>26.266646999999999</v>
      </c>
      <c r="BU116" s="35">
        <v>320.82432899999998</v>
      </c>
      <c r="BV116" s="21" t="s">
        <v>104</v>
      </c>
      <c r="BW116" s="32" t="s">
        <v>257</v>
      </c>
      <c r="BX116" s="32">
        <v>4</v>
      </c>
      <c r="BY116" s="25" t="s">
        <v>420</v>
      </c>
      <c r="BZ116" s="24" t="s">
        <v>669</v>
      </c>
      <c r="CA116" s="21" t="s">
        <v>669</v>
      </c>
      <c r="CB116" s="21">
        <v>0</v>
      </c>
      <c r="CC116" s="36" t="s">
        <v>80</v>
      </c>
      <c r="CD116" s="32">
        <v>0</v>
      </c>
      <c r="CE116" s="35">
        <v>1713.8375820000001</v>
      </c>
      <c r="CF116" s="35">
        <v>38.973779</v>
      </c>
      <c r="CG116" s="20" t="s">
        <v>109</v>
      </c>
      <c r="CH116" s="20">
        <v>43</v>
      </c>
      <c r="CI116" s="35">
        <v>1872.1726229999999</v>
      </c>
      <c r="CJ116" s="20" t="s">
        <v>110</v>
      </c>
      <c r="CK116" s="20" t="s">
        <v>402</v>
      </c>
      <c r="CL116" s="20">
        <v>0</v>
      </c>
      <c r="CM116" s="35">
        <v>20.468375000000002</v>
      </c>
      <c r="CN116" s="20" t="s">
        <v>112</v>
      </c>
      <c r="CO116" s="35">
        <v>516.19627300000002</v>
      </c>
      <c r="CP116" s="20" t="s">
        <v>113</v>
      </c>
      <c r="CQ116" s="32" t="s">
        <v>391</v>
      </c>
      <c r="CR116" s="32">
        <v>1</v>
      </c>
      <c r="CS116" s="21" t="s">
        <v>669</v>
      </c>
      <c r="CT116" s="21" t="s">
        <v>669</v>
      </c>
      <c r="CU116" s="21" t="s">
        <v>669</v>
      </c>
      <c r="CV116" s="21" t="s">
        <v>669</v>
      </c>
    </row>
    <row r="117" spans="1:100" ht="22.9" customHeight="1" x14ac:dyDescent="0.35">
      <c r="A117" s="2" t="s">
        <v>681</v>
      </c>
      <c r="B117" s="3"/>
      <c r="C117" s="3" t="s">
        <v>72</v>
      </c>
      <c r="D117" s="9"/>
      <c r="E117" s="20" t="s">
        <v>119</v>
      </c>
      <c r="F117" s="23">
        <v>8.4</v>
      </c>
      <c r="G117" s="20" t="s">
        <v>74</v>
      </c>
      <c r="H117" s="20" t="s">
        <v>75</v>
      </c>
      <c r="I117" s="20"/>
      <c r="J117" s="21"/>
      <c r="K117" s="21">
        <v>2137.4161210000002</v>
      </c>
      <c r="L117" s="21" t="s">
        <v>76</v>
      </c>
      <c r="M117" s="21" t="s">
        <v>77</v>
      </c>
      <c r="N117" s="21">
        <v>2137.4161210000002</v>
      </c>
      <c r="O117" s="21" t="s">
        <v>78</v>
      </c>
      <c r="P117" s="21" t="s">
        <v>77</v>
      </c>
      <c r="Q117" s="21">
        <v>1378.922746</v>
      </c>
      <c r="R117" s="21" t="s">
        <v>79</v>
      </c>
      <c r="S117" s="21" t="s">
        <v>682</v>
      </c>
      <c r="T117" s="21">
        <v>1985.9990620000001</v>
      </c>
      <c r="U117" s="21" t="s">
        <v>81</v>
      </c>
      <c r="V117" s="21" t="s">
        <v>77</v>
      </c>
      <c r="W117" s="21">
        <v>0</v>
      </c>
      <c r="X117" s="21" t="s">
        <v>82</v>
      </c>
      <c r="Y117" s="21" t="s">
        <v>83</v>
      </c>
      <c r="Z117" s="21">
        <v>0</v>
      </c>
      <c r="AA117" s="21" t="s">
        <v>84</v>
      </c>
      <c r="AB117" s="21" t="s">
        <v>85</v>
      </c>
      <c r="AC117" s="8"/>
      <c r="AD117" s="21">
        <v>31.964227999999999</v>
      </c>
      <c r="AE117" s="21" t="s">
        <v>86</v>
      </c>
      <c r="AF117" s="21" t="s">
        <v>87</v>
      </c>
      <c r="AG117" s="21">
        <v>1</v>
      </c>
      <c r="AH117" s="23">
        <v>0</v>
      </c>
      <c r="AI117" s="21">
        <v>0</v>
      </c>
      <c r="AJ117" s="23">
        <v>6.5827159999999996</v>
      </c>
      <c r="AK117" s="23">
        <v>78.345142999999993</v>
      </c>
      <c r="AL117" s="23">
        <f t="shared" si="1"/>
        <v>6.5827159999999996</v>
      </c>
      <c r="AM117" s="24" t="s">
        <v>88</v>
      </c>
      <c r="AN117" s="24" t="s">
        <v>88</v>
      </c>
      <c r="AO117" s="7" t="s">
        <v>74</v>
      </c>
      <c r="AP117" s="34">
        <v>23.987176999999999</v>
      </c>
      <c r="AQ117" s="35">
        <v>100</v>
      </c>
      <c r="AR117" s="26" t="s">
        <v>89</v>
      </c>
      <c r="AS117" s="21">
        <v>92.046929000000006</v>
      </c>
      <c r="AT117" s="21">
        <v>491.64742799999999</v>
      </c>
      <c r="AU117" s="21" t="s">
        <v>90</v>
      </c>
      <c r="AV117" s="21" t="s">
        <v>91</v>
      </c>
      <c r="AW117" s="32" t="s">
        <v>92</v>
      </c>
      <c r="AX117" s="32">
        <v>263.65293400000002</v>
      </c>
      <c r="AY117" s="21" t="s">
        <v>93</v>
      </c>
      <c r="AZ117" s="21" t="s">
        <v>94</v>
      </c>
      <c r="BA117" s="32">
        <v>359.09585900000002</v>
      </c>
      <c r="BB117" s="21" t="s">
        <v>95</v>
      </c>
      <c r="BC117" s="21" t="s">
        <v>96</v>
      </c>
      <c r="BD117" s="32">
        <v>2444.538564</v>
      </c>
      <c r="BE117" s="21" t="s">
        <v>97</v>
      </c>
      <c r="BF117" s="21" t="s">
        <v>98</v>
      </c>
      <c r="BG117" s="27" t="s">
        <v>99</v>
      </c>
      <c r="BH117" s="25">
        <v>0</v>
      </c>
      <c r="BI117" s="21" t="s">
        <v>100</v>
      </c>
      <c r="BJ117" s="25">
        <v>0</v>
      </c>
      <c r="BK117" s="21" t="s">
        <v>101</v>
      </c>
      <c r="BL117" s="35">
        <v>300.623088</v>
      </c>
      <c r="BM117" s="21" t="s">
        <v>102</v>
      </c>
      <c r="BN117" s="35" t="s">
        <v>103</v>
      </c>
      <c r="BO117" s="35">
        <v>1</v>
      </c>
      <c r="BP117" s="35">
        <v>51.418624000000001</v>
      </c>
      <c r="BQ117" s="21" t="s">
        <v>104</v>
      </c>
      <c r="BR117" s="32" t="s">
        <v>105</v>
      </c>
      <c r="BS117" s="32">
        <v>1</v>
      </c>
      <c r="BT117" s="34">
        <v>8.4</v>
      </c>
      <c r="BU117" s="35">
        <v>307.00454000000002</v>
      </c>
      <c r="BV117" s="21" t="s">
        <v>104</v>
      </c>
      <c r="BW117" s="32" t="s">
        <v>106</v>
      </c>
      <c r="BX117" s="32">
        <v>1</v>
      </c>
      <c r="BY117" s="28" t="s">
        <v>127</v>
      </c>
      <c r="BZ117" s="32">
        <v>525</v>
      </c>
      <c r="CA117" s="21" t="s">
        <v>108</v>
      </c>
      <c r="CB117" s="21">
        <v>0</v>
      </c>
      <c r="CC117" s="26" t="s">
        <v>75</v>
      </c>
      <c r="CD117" s="32">
        <v>0</v>
      </c>
      <c r="CE117" s="35">
        <v>930.360771</v>
      </c>
      <c r="CF117" s="35">
        <v>100.725672</v>
      </c>
      <c r="CG117" s="20" t="s">
        <v>109</v>
      </c>
      <c r="CH117" s="20">
        <v>7</v>
      </c>
      <c r="CI117" s="35">
        <v>1072.9173479999999</v>
      </c>
      <c r="CJ117" s="20" t="s">
        <v>110</v>
      </c>
      <c r="CK117" s="20" t="s">
        <v>111</v>
      </c>
      <c r="CL117" s="20">
        <v>0</v>
      </c>
      <c r="CM117" s="35">
        <v>751.38594000000001</v>
      </c>
      <c r="CN117" s="20" t="s">
        <v>112</v>
      </c>
      <c r="CO117" s="35">
        <v>716.75665700000002</v>
      </c>
      <c r="CP117" s="20" t="s">
        <v>113</v>
      </c>
      <c r="CQ117" s="32" t="s">
        <v>114</v>
      </c>
      <c r="CR117" s="32">
        <v>0</v>
      </c>
      <c r="CS117" s="35">
        <v>282.53618</v>
      </c>
      <c r="CT117" s="20" t="s">
        <v>115</v>
      </c>
      <c r="CU117" s="20" t="s">
        <v>116</v>
      </c>
      <c r="CV117" s="20">
        <v>1</v>
      </c>
    </row>
    <row r="118" spans="1:100" ht="22.9" customHeight="1" x14ac:dyDescent="0.35">
      <c r="A118" s="2" t="s">
        <v>683</v>
      </c>
      <c r="B118" s="3"/>
      <c r="C118" s="3" t="s">
        <v>684</v>
      </c>
      <c r="D118" s="9"/>
      <c r="E118" s="20" t="s">
        <v>131</v>
      </c>
      <c r="F118" s="20">
        <v>61.796357999999998</v>
      </c>
      <c r="G118" s="20" t="s">
        <v>74</v>
      </c>
      <c r="H118" s="20" t="s">
        <v>75</v>
      </c>
      <c r="I118" s="20"/>
      <c r="J118" s="21"/>
      <c r="K118" s="21">
        <v>2141.8335699999998</v>
      </c>
      <c r="L118" s="21" t="s">
        <v>76</v>
      </c>
      <c r="M118" s="21" t="s">
        <v>77</v>
      </c>
      <c r="N118" s="21">
        <v>2022.0477860000001</v>
      </c>
      <c r="O118" s="21" t="s">
        <v>78</v>
      </c>
      <c r="P118" s="21" t="s">
        <v>382</v>
      </c>
      <c r="Q118" s="21">
        <v>697.02668700000004</v>
      </c>
      <c r="R118" s="21" t="s">
        <v>79</v>
      </c>
      <c r="S118" s="21" t="s">
        <v>682</v>
      </c>
      <c r="T118" s="21">
        <v>1989.772303</v>
      </c>
      <c r="U118" s="21" t="s">
        <v>81</v>
      </c>
      <c r="V118" s="21" t="s">
        <v>77</v>
      </c>
      <c r="W118" s="21">
        <v>0</v>
      </c>
      <c r="X118" s="21" t="s">
        <v>82</v>
      </c>
      <c r="Y118" s="21" t="s">
        <v>83</v>
      </c>
      <c r="Z118" s="21">
        <v>0</v>
      </c>
      <c r="AA118" s="21" t="s">
        <v>84</v>
      </c>
      <c r="AB118" s="21" t="s">
        <v>85</v>
      </c>
      <c r="AC118" s="8"/>
      <c r="AD118" s="21">
        <v>31.182174</v>
      </c>
      <c r="AE118" s="21" t="s">
        <v>86</v>
      </c>
      <c r="AF118" s="21" t="s">
        <v>87</v>
      </c>
      <c r="AG118" s="21">
        <v>1</v>
      </c>
      <c r="AH118" s="23">
        <v>0</v>
      </c>
      <c r="AI118" s="21">
        <v>0</v>
      </c>
      <c r="AJ118" s="23">
        <v>36.200000000000003</v>
      </c>
      <c r="AK118" s="23">
        <v>59</v>
      </c>
      <c r="AL118" s="23">
        <f t="shared" si="1"/>
        <v>36.200000000000003</v>
      </c>
      <c r="AM118" s="1">
        <v>2.6</v>
      </c>
      <c r="AN118" s="1">
        <v>4</v>
      </c>
      <c r="AO118" s="7" t="s">
        <v>74</v>
      </c>
      <c r="AP118" s="34">
        <v>61.796357999999998</v>
      </c>
      <c r="AQ118" s="35">
        <v>100</v>
      </c>
      <c r="AR118" s="26" t="s">
        <v>89</v>
      </c>
      <c r="AS118" s="21">
        <v>95</v>
      </c>
      <c r="AT118" s="21">
        <v>197.15371099999999</v>
      </c>
      <c r="AU118" s="21" t="s">
        <v>90</v>
      </c>
      <c r="AV118" s="21" t="s">
        <v>363</v>
      </c>
      <c r="AW118" s="21" t="s">
        <v>92</v>
      </c>
      <c r="AX118" s="21">
        <v>259.89751200000001</v>
      </c>
      <c r="AY118" s="21" t="s">
        <v>93</v>
      </c>
      <c r="AZ118" s="21" t="s">
        <v>94</v>
      </c>
      <c r="BA118" s="21">
        <v>365.789918</v>
      </c>
      <c r="BB118" s="21" t="s">
        <v>95</v>
      </c>
      <c r="BC118" s="21" t="s">
        <v>96</v>
      </c>
      <c r="BD118" s="21">
        <v>2204.2260000000001</v>
      </c>
      <c r="BE118" s="21" t="s">
        <v>97</v>
      </c>
      <c r="BF118" s="21" t="s">
        <v>98</v>
      </c>
      <c r="BG118" s="27" t="s">
        <v>99</v>
      </c>
      <c r="BH118" s="1">
        <v>1.8</v>
      </c>
      <c r="BI118" s="21" t="s">
        <v>100</v>
      </c>
      <c r="BJ118" s="1">
        <v>1</v>
      </c>
      <c r="BK118" s="21" t="s">
        <v>101</v>
      </c>
      <c r="BL118" s="35">
        <v>295.47121900000002</v>
      </c>
      <c r="BM118" s="21" t="s">
        <v>102</v>
      </c>
      <c r="BN118" s="35" t="s">
        <v>103</v>
      </c>
      <c r="BO118" s="35">
        <v>1</v>
      </c>
      <c r="BP118" s="21">
        <v>0</v>
      </c>
      <c r="BQ118" s="21" t="s">
        <v>104</v>
      </c>
      <c r="BR118" s="21" t="s">
        <v>194</v>
      </c>
      <c r="BS118" s="21">
        <v>6</v>
      </c>
      <c r="BT118" s="21">
        <v>61.796357999999998</v>
      </c>
      <c r="BU118" s="21">
        <v>156.510321</v>
      </c>
      <c r="BV118" s="21" t="s">
        <v>104</v>
      </c>
      <c r="BW118" s="21" t="s">
        <v>699</v>
      </c>
      <c r="BX118" s="21">
        <v>0</v>
      </c>
      <c r="BY118" s="28" t="s">
        <v>127</v>
      </c>
      <c r="BZ118" s="21">
        <v>356.03279400000002</v>
      </c>
      <c r="CA118" s="21" t="s">
        <v>108</v>
      </c>
      <c r="CB118" s="21">
        <v>1</v>
      </c>
      <c r="CC118" s="26" t="s">
        <v>75</v>
      </c>
      <c r="CD118" s="21">
        <v>0</v>
      </c>
      <c r="CE118" s="21">
        <v>1616.7</v>
      </c>
      <c r="CF118" s="21">
        <v>1.641591</v>
      </c>
      <c r="CG118" s="20" t="s">
        <v>109</v>
      </c>
      <c r="CH118" s="21">
        <v>13</v>
      </c>
      <c r="CI118" s="21">
        <v>910.57518700000003</v>
      </c>
      <c r="CJ118" s="21" t="s">
        <v>110</v>
      </c>
      <c r="CK118" s="21" t="s">
        <v>111</v>
      </c>
      <c r="CL118" s="21">
        <v>0</v>
      </c>
      <c r="CM118" s="21">
        <v>473</v>
      </c>
      <c r="CN118" s="21" t="s">
        <v>112</v>
      </c>
      <c r="CO118" s="21">
        <v>503</v>
      </c>
      <c r="CP118" s="21" t="s">
        <v>113</v>
      </c>
      <c r="CQ118" s="21" t="s">
        <v>617</v>
      </c>
      <c r="CR118" s="21">
        <v>0</v>
      </c>
      <c r="CS118" s="21">
        <v>273.972959</v>
      </c>
      <c r="CT118" s="21" t="s">
        <v>115</v>
      </c>
      <c r="CU118" s="21" t="s">
        <v>116</v>
      </c>
      <c r="CV118" s="21">
        <v>1</v>
      </c>
    </row>
    <row r="119" spans="1:100" ht="22.9" customHeight="1" x14ac:dyDescent="0.35">
      <c r="A119" s="2" t="s">
        <v>685</v>
      </c>
      <c r="B119" s="3"/>
      <c r="C119" s="3" t="s">
        <v>686</v>
      </c>
      <c r="D119" s="9"/>
      <c r="E119" s="20" t="s">
        <v>131</v>
      </c>
      <c r="F119" s="20">
        <v>27.420107999999999</v>
      </c>
      <c r="G119" s="20" t="s">
        <v>146</v>
      </c>
      <c r="H119" s="20" t="s">
        <v>161</v>
      </c>
      <c r="I119" s="20"/>
      <c r="J119" s="21"/>
      <c r="K119" s="21">
        <v>4372.3839600000001</v>
      </c>
      <c r="L119" s="21" t="s">
        <v>76</v>
      </c>
      <c r="M119" s="21" t="s">
        <v>77</v>
      </c>
      <c r="N119" s="21">
        <v>2655.3126569999999</v>
      </c>
      <c r="O119" s="21" t="s">
        <v>78</v>
      </c>
      <c r="P119" s="21" t="s">
        <v>214</v>
      </c>
      <c r="Q119" s="21">
        <v>2842.8938779999999</v>
      </c>
      <c r="R119" s="21" t="s">
        <v>79</v>
      </c>
      <c r="S119" s="21" t="s">
        <v>284</v>
      </c>
      <c r="T119" s="21">
        <v>1612.4925020000001</v>
      </c>
      <c r="U119" s="21" t="s">
        <v>81</v>
      </c>
      <c r="V119" s="21" t="s">
        <v>215</v>
      </c>
      <c r="W119" s="21">
        <v>0.458897</v>
      </c>
      <c r="X119" s="21" t="s">
        <v>82</v>
      </c>
      <c r="Y119" s="21" t="s">
        <v>693</v>
      </c>
      <c r="Z119" s="21">
        <v>22.293890999999999</v>
      </c>
      <c r="AA119" s="21" t="s">
        <v>84</v>
      </c>
      <c r="AB119" s="21" t="s">
        <v>557</v>
      </c>
      <c r="AC119" s="33"/>
      <c r="AD119" s="21">
        <v>680.35134800000003</v>
      </c>
      <c r="AE119" s="21" t="s">
        <v>86</v>
      </c>
      <c r="AF119" s="21" t="s">
        <v>217</v>
      </c>
      <c r="AG119" s="21">
        <v>0</v>
      </c>
      <c r="AH119" s="23">
        <v>0</v>
      </c>
      <c r="AI119" s="21">
        <v>0</v>
      </c>
      <c r="AJ119" s="23">
        <v>15.7</v>
      </c>
      <c r="AK119" s="23">
        <v>57</v>
      </c>
      <c r="AL119" s="1">
        <f t="shared" si="1"/>
        <v>15.7</v>
      </c>
      <c r="AM119" s="24" t="s">
        <v>88</v>
      </c>
      <c r="AN119" s="24" t="s">
        <v>88</v>
      </c>
      <c r="AO119" s="26" t="s">
        <v>146</v>
      </c>
      <c r="AP119" s="34">
        <v>27.420107999999999</v>
      </c>
      <c r="AQ119" s="35">
        <v>100</v>
      </c>
      <c r="AR119" s="28" t="s">
        <v>247</v>
      </c>
      <c r="AS119" s="21">
        <v>100</v>
      </c>
      <c r="AT119" s="21">
        <v>456.3313</v>
      </c>
      <c r="AU119" s="21" t="s">
        <v>90</v>
      </c>
      <c r="AV119" s="21" t="s">
        <v>698</v>
      </c>
      <c r="AW119" s="21" t="s">
        <v>92</v>
      </c>
      <c r="AX119" s="21">
        <v>618.25780899999995</v>
      </c>
      <c r="AY119" s="21" t="s">
        <v>93</v>
      </c>
      <c r="AZ119" s="21" t="s">
        <v>206</v>
      </c>
      <c r="BA119" s="21">
        <v>2106.524856</v>
      </c>
      <c r="BB119" s="21" t="s">
        <v>95</v>
      </c>
      <c r="BC119" s="21" t="s">
        <v>219</v>
      </c>
      <c r="BD119" s="21">
        <v>792.15023699999995</v>
      </c>
      <c r="BE119" s="21" t="s">
        <v>97</v>
      </c>
      <c r="BF119" s="21" t="s">
        <v>268</v>
      </c>
      <c r="BG119" s="27" t="s">
        <v>99</v>
      </c>
      <c r="BH119" s="25">
        <v>0</v>
      </c>
      <c r="BI119" s="21" t="s">
        <v>100</v>
      </c>
      <c r="BJ119" s="25">
        <v>0</v>
      </c>
      <c r="BK119" s="21" t="s">
        <v>101</v>
      </c>
      <c r="BL119" s="35">
        <v>917.58785899999998</v>
      </c>
      <c r="BM119" s="21" t="s">
        <v>102</v>
      </c>
      <c r="BN119" s="35" t="s">
        <v>296</v>
      </c>
      <c r="BO119" s="35">
        <v>0</v>
      </c>
      <c r="BP119" s="21">
        <v>12.832572000000001</v>
      </c>
      <c r="BQ119" s="21" t="s">
        <v>104</v>
      </c>
      <c r="BR119" s="21" t="s">
        <v>126</v>
      </c>
      <c r="BS119" s="21">
        <v>1</v>
      </c>
      <c r="BT119" s="21">
        <v>27.420107999999999</v>
      </c>
      <c r="BU119" s="21">
        <v>566.670706</v>
      </c>
      <c r="BV119" s="21" t="s">
        <v>104</v>
      </c>
      <c r="BW119" s="21" t="s">
        <v>700</v>
      </c>
      <c r="BX119" s="21">
        <v>0</v>
      </c>
      <c r="BY119" s="25" t="s">
        <v>141</v>
      </c>
      <c r="BZ119" s="21">
        <v>165.147929</v>
      </c>
      <c r="CA119" s="21" t="s">
        <v>108</v>
      </c>
      <c r="CB119" s="21">
        <v>0</v>
      </c>
      <c r="CC119" s="26" t="s">
        <v>75</v>
      </c>
      <c r="CD119" s="21">
        <v>0</v>
      </c>
      <c r="CE119" s="21">
        <v>1823.1</v>
      </c>
      <c r="CF119" s="21">
        <v>135.31137799999999</v>
      </c>
      <c r="CG119" s="20" t="s">
        <v>109</v>
      </c>
      <c r="CH119" s="21">
        <v>13</v>
      </c>
      <c r="CI119" s="21">
        <v>890.77819599999998</v>
      </c>
      <c r="CJ119" s="21" t="s">
        <v>110</v>
      </c>
      <c r="CK119" s="21" t="s">
        <v>271</v>
      </c>
      <c r="CL119" s="21">
        <v>0</v>
      </c>
      <c r="CM119" s="21">
        <v>1448</v>
      </c>
      <c r="CN119" s="21" t="s">
        <v>112</v>
      </c>
      <c r="CO119" s="21">
        <v>778</v>
      </c>
      <c r="CP119" s="21" t="s">
        <v>113</v>
      </c>
      <c r="CQ119" s="21" t="s">
        <v>318</v>
      </c>
      <c r="CR119" s="21">
        <v>0</v>
      </c>
      <c r="CS119" s="21">
        <v>764.31321700000001</v>
      </c>
      <c r="CT119" s="21" t="s">
        <v>115</v>
      </c>
      <c r="CU119" s="21" t="s">
        <v>702</v>
      </c>
      <c r="CV119" s="21">
        <v>1</v>
      </c>
    </row>
    <row r="120" spans="1:100" ht="22.9" customHeight="1" x14ac:dyDescent="0.35">
      <c r="A120" s="2" t="s">
        <v>687</v>
      </c>
      <c r="B120" s="3"/>
      <c r="C120" s="3" t="s">
        <v>688</v>
      </c>
      <c r="D120" s="9"/>
      <c r="E120" s="20" t="s">
        <v>119</v>
      </c>
      <c r="F120" s="20">
        <v>9.2522529999999996</v>
      </c>
      <c r="G120" s="20" t="s">
        <v>146</v>
      </c>
      <c r="H120" s="20" t="s">
        <v>161</v>
      </c>
      <c r="I120" s="20"/>
      <c r="J120" s="21"/>
      <c r="K120" s="21">
        <v>5530.8264710000003</v>
      </c>
      <c r="L120" s="21" t="s">
        <v>76</v>
      </c>
      <c r="M120" s="21" t="s">
        <v>77</v>
      </c>
      <c r="N120" s="21">
        <v>5091.8823160000002</v>
      </c>
      <c r="O120" s="21" t="s">
        <v>78</v>
      </c>
      <c r="P120" s="21" t="s">
        <v>214</v>
      </c>
      <c r="Q120" s="21">
        <v>924.62266499999998</v>
      </c>
      <c r="R120" s="21" t="s">
        <v>79</v>
      </c>
      <c r="S120" s="21" t="s">
        <v>395</v>
      </c>
      <c r="T120" s="21">
        <v>2968.5446010000001</v>
      </c>
      <c r="U120" s="21" t="s">
        <v>81</v>
      </c>
      <c r="V120" s="21" t="s">
        <v>215</v>
      </c>
      <c r="W120" s="21">
        <v>0</v>
      </c>
      <c r="X120" s="21" t="s">
        <v>82</v>
      </c>
      <c r="Y120" s="21" t="s">
        <v>694</v>
      </c>
      <c r="Z120" s="21">
        <v>0</v>
      </c>
      <c r="AA120" s="21" t="s">
        <v>84</v>
      </c>
      <c r="AB120" s="21" t="s">
        <v>695</v>
      </c>
      <c r="AC120" s="8"/>
      <c r="AD120" s="21">
        <v>277.28041899999999</v>
      </c>
      <c r="AE120" s="21" t="s">
        <v>86</v>
      </c>
      <c r="AF120" s="21" t="s">
        <v>217</v>
      </c>
      <c r="AG120" s="21">
        <v>1</v>
      </c>
      <c r="AH120" s="23">
        <v>0</v>
      </c>
      <c r="AI120" s="21">
        <v>0</v>
      </c>
      <c r="AJ120" s="23">
        <v>9.3000000000000007</v>
      </c>
      <c r="AK120" s="23">
        <v>100</v>
      </c>
      <c r="AL120" s="1">
        <f t="shared" si="1"/>
        <v>9.3000000000000007</v>
      </c>
      <c r="AM120" s="24" t="s">
        <v>88</v>
      </c>
      <c r="AN120" s="24" t="s">
        <v>88</v>
      </c>
      <c r="AO120" s="26" t="s">
        <v>146</v>
      </c>
      <c r="AP120" s="29">
        <v>0</v>
      </c>
      <c r="AQ120" s="35">
        <v>0</v>
      </c>
      <c r="AR120" s="28" t="s">
        <v>247</v>
      </c>
      <c r="AS120" s="21">
        <v>100</v>
      </c>
      <c r="AT120" s="21">
        <v>183.293081</v>
      </c>
      <c r="AU120" s="21" t="s">
        <v>90</v>
      </c>
      <c r="AV120" s="21" t="s">
        <v>433</v>
      </c>
      <c r="AW120" s="21" t="s">
        <v>92</v>
      </c>
      <c r="AX120" s="21">
        <v>3391.359359</v>
      </c>
      <c r="AY120" s="21" t="s">
        <v>93</v>
      </c>
      <c r="AZ120" s="21" t="s">
        <v>338</v>
      </c>
      <c r="BA120" s="21">
        <v>1713.9563310000001</v>
      </c>
      <c r="BB120" s="21" t="s">
        <v>95</v>
      </c>
      <c r="BC120" s="21" t="s">
        <v>426</v>
      </c>
      <c r="BD120" s="21">
        <v>3490.4289050000002</v>
      </c>
      <c r="BE120" s="21" t="s">
        <v>97</v>
      </c>
      <c r="BF120" s="21" t="s">
        <v>98</v>
      </c>
      <c r="BG120" s="27" t="s">
        <v>99</v>
      </c>
      <c r="BH120" s="25">
        <v>0</v>
      </c>
      <c r="BI120" s="21" t="s">
        <v>100</v>
      </c>
      <c r="BJ120" s="25">
        <v>0</v>
      </c>
      <c r="BK120" s="21" t="s">
        <v>101</v>
      </c>
      <c r="BL120" s="35">
        <v>716.05694200000005</v>
      </c>
      <c r="BM120" s="21" t="s">
        <v>102</v>
      </c>
      <c r="BN120" s="35" t="s">
        <v>418</v>
      </c>
      <c r="BO120" s="35">
        <v>0</v>
      </c>
      <c r="BP120" s="21">
        <v>0</v>
      </c>
      <c r="BQ120" s="21" t="s">
        <v>104</v>
      </c>
      <c r="BR120" s="21" t="s">
        <v>194</v>
      </c>
      <c r="BS120" s="21">
        <v>2</v>
      </c>
      <c r="BT120" s="21">
        <v>9.2522529999999996</v>
      </c>
      <c r="BU120" s="21">
        <v>62.406879000000004</v>
      </c>
      <c r="BV120" s="21" t="s">
        <v>104</v>
      </c>
      <c r="BW120" s="21" t="s">
        <v>257</v>
      </c>
      <c r="BX120" s="21">
        <v>0</v>
      </c>
      <c r="BY120" s="25" t="s">
        <v>141</v>
      </c>
      <c r="BZ120" s="21">
        <v>135.09909300000001</v>
      </c>
      <c r="CA120" s="21" t="s">
        <v>108</v>
      </c>
      <c r="CB120" s="21">
        <v>1</v>
      </c>
      <c r="CC120" s="26" t="s">
        <v>75</v>
      </c>
      <c r="CD120" s="21">
        <v>89.6</v>
      </c>
      <c r="CE120" s="21">
        <v>0</v>
      </c>
      <c r="CF120" s="21">
        <v>2.9546000000000001</v>
      </c>
      <c r="CG120" s="20" t="s">
        <v>109</v>
      </c>
      <c r="CH120" s="21">
        <v>20</v>
      </c>
      <c r="CI120" s="21">
        <v>2207.0873670000001</v>
      </c>
      <c r="CJ120" s="21" t="s">
        <v>110</v>
      </c>
      <c r="CK120" s="21" t="s">
        <v>402</v>
      </c>
      <c r="CL120" s="21">
        <v>0</v>
      </c>
      <c r="CM120" s="21">
        <v>543</v>
      </c>
      <c r="CN120" s="21" t="s">
        <v>112</v>
      </c>
      <c r="CO120" s="21">
        <v>2323</v>
      </c>
      <c r="CP120" s="21" t="s">
        <v>113</v>
      </c>
      <c r="CQ120" s="21" t="s">
        <v>391</v>
      </c>
      <c r="CR120" s="21">
        <v>0</v>
      </c>
      <c r="CS120" s="21">
        <v>653.10637699999995</v>
      </c>
      <c r="CT120" s="21" t="s">
        <v>115</v>
      </c>
      <c r="CU120" s="21" t="s">
        <v>427</v>
      </c>
      <c r="CV120" s="21">
        <v>0</v>
      </c>
    </row>
    <row r="121" spans="1:100" ht="22.9" customHeight="1" x14ac:dyDescent="0.35">
      <c r="A121" s="2" t="s">
        <v>689</v>
      </c>
      <c r="B121" s="3"/>
      <c r="C121" s="3" t="s">
        <v>690</v>
      </c>
      <c r="D121" s="9"/>
      <c r="E121" s="20" t="s">
        <v>119</v>
      </c>
      <c r="F121" s="20">
        <v>0.715611</v>
      </c>
      <c r="G121" s="20" t="s">
        <v>146</v>
      </c>
      <c r="H121" s="20" t="s">
        <v>161</v>
      </c>
      <c r="I121" s="20"/>
      <c r="J121" s="21"/>
      <c r="K121" s="21">
        <v>4904.9235799999997</v>
      </c>
      <c r="L121" s="21" t="s">
        <v>76</v>
      </c>
      <c r="M121" s="21" t="s">
        <v>77</v>
      </c>
      <c r="N121" s="21">
        <v>4219.4103219999997</v>
      </c>
      <c r="O121" s="21" t="s">
        <v>78</v>
      </c>
      <c r="P121" s="21" t="s">
        <v>214</v>
      </c>
      <c r="Q121" s="21">
        <v>1806.867354</v>
      </c>
      <c r="R121" s="21" t="s">
        <v>79</v>
      </c>
      <c r="S121" s="21" t="s">
        <v>511</v>
      </c>
      <c r="T121" s="21">
        <v>2051.2599599999999</v>
      </c>
      <c r="U121" s="21" t="s">
        <v>81</v>
      </c>
      <c r="V121" s="21" t="s">
        <v>215</v>
      </c>
      <c r="W121" s="21">
        <v>79.952432999999999</v>
      </c>
      <c r="X121" s="21" t="s">
        <v>82</v>
      </c>
      <c r="Y121" s="21" t="s">
        <v>396</v>
      </c>
      <c r="Z121" s="21">
        <v>98.988596999999999</v>
      </c>
      <c r="AA121" s="21" t="s">
        <v>84</v>
      </c>
      <c r="AB121" s="21" t="s">
        <v>696</v>
      </c>
      <c r="AC121" s="33"/>
      <c r="AD121" s="21">
        <v>1069.057092</v>
      </c>
      <c r="AE121" s="21" t="s">
        <v>86</v>
      </c>
      <c r="AF121" s="21" t="s">
        <v>217</v>
      </c>
      <c r="AG121" s="21">
        <v>0</v>
      </c>
      <c r="AH121" s="23">
        <v>0</v>
      </c>
      <c r="AI121" s="21">
        <v>0</v>
      </c>
      <c r="AJ121" s="23">
        <v>0.1</v>
      </c>
      <c r="AK121" s="23">
        <v>15</v>
      </c>
      <c r="AL121" s="1">
        <f t="shared" si="1"/>
        <v>0.1</v>
      </c>
      <c r="AM121" s="24" t="s">
        <v>88</v>
      </c>
      <c r="AN121" s="24" t="s">
        <v>88</v>
      </c>
      <c r="AO121" s="26" t="s">
        <v>146</v>
      </c>
      <c r="AP121" s="29">
        <v>0</v>
      </c>
      <c r="AQ121" s="35">
        <v>0</v>
      </c>
      <c r="AR121" s="28" t="s">
        <v>247</v>
      </c>
      <c r="AS121" s="21">
        <v>100</v>
      </c>
      <c r="AT121" s="21">
        <v>270.51883700000002</v>
      </c>
      <c r="AU121" s="21" t="s">
        <v>90</v>
      </c>
      <c r="AV121" s="21" t="s">
        <v>408</v>
      </c>
      <c r="AW121" s="21" t="s">
        <v>92</v>
      </c>
      <c r="AX121" s="21">
        <v>2624.633949</v>
      </c>
      <c r="AY121" s="21" t="s">
        <v>93</v>
      </c>
      <c r="AZ121" s="21" t="s">
        <v>206</v>
      </c>
      <c r="BA121" s="21">
        <v>910.95298500000001</v>
      </c>
      <c r="BB121" s="21" t="s">
        <v>95</v>
      </c>
      <c r="BC121" s="21" t="s">
        <v>219</v>
      </c>
      <c r="BD121" s="21">
        <v>2625.4531900000002</v>
      </c>
      <c r="BE121" s="21" t="s">
        <v>97</v>
      </c>
      <c r="BF121" s="21" t="s">
        <v>268</v>
      </c>
      <c r="BG121" s="27" t="s">
        <v>99</v>
      </c>
      <c r="BH121" s="25">
        <v>0</v>
      </c>
      <c r="BI121" s="21" t="s">
        <v>100</v>
      </c>
      <c r="BJ121" s="25">
        <v>0</v>
      </c>
      <c r="BK121" s="21" t="s">
        <v>101</v>
      </c>
      <c r="BL121" s="35">
        <v>429.47894000000002</v>
      </c>
      <c r="BM121" s="21" t="s">
        <v>102</v>
      </c>
      <c r="BN121" s="35" t="s">
        <v>400</v>
      </c>
      <c r="BO121" s="35">
        <v>1</v>
      </c>
      <c r="BP121" s="21">
        <v>398.63986499999999</v>
      </c>
      <c r="BQ121" s="21" t="s">
        <v>104</v>
      </c>
      <c r="BR121" s="21" t="s">
        <v>105</v>
      </c>
      <c r="BS121" s="21">
        <v>2</v>
      </c>
      <c r="BT121" s="21">
        <v>0.715611</v>
      </c>
      <c r="BU121" s="21">
        <v>435.96644300000003</v>
      </c>
      <c r="BV121" s="21" t="s">
        <v>104</v>
      </c>
      <c r="BW121" s="21" t="s">
        <v>413</v>
      </c>
      <c r="BX121" s="21">
        <v>3</v>
      </c>
      <c r="BY121" s="28" t="s">
        <v>701</v>
      </c>
      <c r="BZ121" s="21">
        <v>983.94383600000003</v>
      </c>
      <c r="CA121" s="21" t="s">
        <v>108</v>
      </c>
      <c r="CB121" s="21">
        <v>0</v>
      </c>
      <c r="CC121" s="26" t="s">
        <v>75</v>
      </c>
      <c r="CD121" s="21">
        <v>0</v>
      </c>
      <c r="CE121" s="21">
        <v>862.7</v>
      </c>
      <c r="CF121" s="21">
        <v>38.025317000000001</v>
      </c>
      <c r="CG121" s="20" t="s">
        <v>109</v>
      </c>
      <c r="CH121" s="21">
        <v>24</v>
      </c>
      <c r="CI121" s="21">
        <v>2189.374026</v>
      </c>
      <c r="CJ121" s="21" t="s">
        <v>110</v>
      </c>
      <c r="CK121" s="21" t="s">
        <v>402</v>
      </c>
      <c r="CL121" s="21">
        <v>0</v>
      </c>
      <c r="CM121" s="21">
        <v>48</v>
      </c>
      <c r="CN121" s="21" t="s">
        <v>112</v>
      </c>
      <c r="CO121" s="21">
        <v>1348</v>
      </c>
      <c r="CP121" s="21" t="s">
        <v>113</v>
      </c>
      <c r="CQ121" s="21" t="s">
        <v>391</v>
      </c>
      <c r="CR121" s="21">
        <v>0</v>
      </c>
      <c r="CS121" s="21">
        <v>805.10993699999995</v>
      </c>
      <c r="CT121" s="21" t="s">
        <v>115</v>
      </c>
      <c r="CU121" s="21" t="s">
        <v>514</v>
      </c>
      <c r="CV121" s="21">
        <v>0</v>
      </c>
    </row>
    <row r="122" spans="1:100" ht="22.9" customHeight="1" x14ac:dyDescent="0.35">
      <c r="A122" s="2" t="s">
        <v>691</v>
      </c>
      <c r="B122" s="3"/>
      <c r="C122" s="3" t="s">
        <v>692</v>
      </c>
      <c r="D122" s="9"/>
      <c r="E122" s="20" t="s">
        <v>119</v>
      </c>
      <c r="F122" s="23">
        <v>0.423323</v>
      </c>
      <c r="G122" s="20" t="s">
        <v>146</v>
      </c>
      <c r="H122" s="20" t="s">
        <v>161</v>
      </c>
      <c r="I122" s="20"/>
      <c r="J122" s="21"/>
      <c r="K122" s="21">
        <v>5528.4196199999997</v>
      </c>
      <c r="L122" s="21" t="s">
        <v>76</v>
      </c>
      <c r="M122" s="21" t="s">
        <v>77</v>
      </c>
      <c r="N122" s="21">
        <v>4855.015684</v>
      </c>
      <c r="O122" s="21" t="s">
        <v>78</v>
      </c>
      <c r="P122" s="21" t="s">
        <v>214</v>
      </c>
      <c r="Q122" s="21">
        <v>1560.6470260000001</v>
      </c>
      <c r="R122" s="21" t="s">
        <v>79</v>
      </c>
      <c r="S122" s="21" t="s">
        <v>395</v>
      </c>
      <c r="T122" s="21">
        <v>2683.663227</v>
      </c>
      <c r="U122" s="21" t="s">
        <v>81</v>
      </c>
      <c r="V122" s="21" t="s">
        <v>215</v>
      </c>
      <c r="W122" s="21">
        <v>153.95593600000001</v>
      </c>
      <c r="X122" s="21" t="s">
        <v>82</v>
      </c>
      <c r="Y122" s="21" t="s">
        <v>406</v>
      </c>
      <c r="Z122" s="21">
        <v>431.26334500000002</v>
      </c>
      <c r="AA122" s="21" t="s">
        <v>84</v>
      </c>
      <c r="AB122" s="21" t="s">
        <v>697</v>
      </c>
      <c r="AC122" s="33"/>
      <c r="AD122" s="21">
        <v>463.15431999999998</v>
      </c>
      <c r="AE122" s="21" t="s">
        <v>86</v>
      </c>
      <c r="AF122" s="21" t="s">
        <v>217</v>
      </c>
      <c r="AG122" s="21">
        <v>0</v>
      </c>
      <c r="AH122" s="23">
        <v>0</v>
      </c>
      <c r="AI122" s="21">
        <v>0</v>
      </c>
      <c r="AJ122" s="23">
        <v>0</v>
      </c>
      <c r="AK122" s="21">
        <v>0</v>
      </c>
      <c r="AL122" s="23">
        <f t="shared" si="1"/>
        <v>0</v>
      </c>
      <c r="AM122" s="24" t="s">
        <v>88</v>
      </c>
      <c r="AN122" s="24" t="s">
        <v>88</v>
      </c>
      <c r="AO122" s="26" t="s">
        <v>146</v>
      </c>
      <c r="AP122" s="29">
        <v>0</v>
      </c>
      <c r="AQ122" s="35">
        <v>0</v>
      </c>
      <c r="AR122" s="24" t="s">
        <v>80</v>
      </c>
      <c r="AS122" s="21">
        <v>100</v>
      </c>
      <c r="AT122" s="21">
        <v>284.85823099999999</v>
      </c>
      <c r="AU122" s="21" t="s">
        <v>90</v>
      </c>
      <c r="AV122" s="21" t="s">
        <v>408</v>
      </c>
      <c r="AW122" s="21" t="s">
        <v>92</v>
      </c>
      <c r="AX122" s="21">
        <v>2950.8718629999998</v>
      </c>
      <c r="AY122" s="21" t="s">
        <v>93</v>
      </c>
      <c r="AZ122" s="21" t="s">
        <v>338</v>
      </c>
      <c r="BA122" s="21">
        <v>1321.554918</v>
      </c>
      <c r="BB122" s="21" t="s">
        <v>95</v>
      </c>
      <c r="BC122" s="21" t="s">
        <v>219</v>
      </c>
      <c r="BD122" s="21">
        <v>3186.8929189999999</v>
      </c>
      <c r="BE122" s="21" t="s">
        <v>97</v>
      </c>
      <c r="BF122" s="21" t="s">
        <v>268</v>
      </c>
      <c r="BG122" s="27" t="s">
        <v>99</v>
      </c>
      <c r="BH122" s="25">
        <v>0</v>
      </c>
      <c r="BI122" s="21" t="s">
        <v>100</v>
      </c>
      <c r="BJ122" s="25">
        <v>0</v>
      </c>
      <c r="BK122" s="21" t="s">
        <v>101</v>
      </c>
      <c r="BL122" s="35">
        <v>1057.7323019999999</v>
      </c>
      <c r="BM122" s="21" t="s">
        <v>102</v>
      </c>
      <c r="BN122" s="35" t="s">
        <v>400</v>
      </c>
      <c r="BO122" s="35">
        <v>0</v>
      </c>
      <c r="BP122" s="21">
        <v>115.19583</v>
      </c>
      <c r="BQ122" s="21" t="s">
        <v>104</v>
      </c>
      <c r="BR122" s="21" t="s">
        <v>105</v>
      </c>
      <c r="BS122" s="21">
        <v>2</v>
      </c>
      <c r="BT122" s="21">
        <v>0.423323</v>
      </c>
      <c r="BU122" s="21">
        <v>494.95522899999997</v>
      </c>
      <c r="BV122" s="21" t="s">
        <v>104</v>
      </c>
      <c r="BW122" s="21" t="s">
        <v>409</v>
      </c>
      <c r="BX122" s="21">
        <v>3</v>
      </c>
      <c r="BY122" s="25" t="s">
        <v>141</v>
      </c>
      <c r="BZ122" s="21">
        <v>376.27563500000002</v>
      </c>
      <c r="CA122" s="21" t="s">
        <v>108</v>
      </c>
      <c r="CB122" s="21">
        <v>0</v>
      </c>
      <c r="CC122" s="26" t="s">
        <v>75</v>
      </c>
      <c r="CD122" s="21">
        <v>321.7</v>
      </c>
      <c r="CE122" s="21">
        <v>113.5</v>
      </c>
      <c r="CF122" s="21">
        <v>10.218014</v>
      </c>
      <c r="CG122" s="20" t="s">
        <v>109</v>
      </c>
      <c r="CH122" s="21">
        <v>16</v>
      </c>
      <c r="CI122" s="21">
        <v>1973.4882419999999</v>
      </c>
      <c r="CJ122" s="21" t="s">
        <v>110</v>
      </c>
      <c r="CK122" s="21" t="s">
        <v>402</v>
      </c>
      <c r="CL122" s="21">
        <v>0</v>
      </c>
      <c r="CM122" s="21">
        <v>659</v>
      </c>
      <c r="CN122" s="21" t="s">
        <v>112</v>
      </c>
      <c r="CO122" s="21">
        <v>1961</v>
      </c>
      <c r="CP122" s="21" t="s">
        <v>113</v>
      </c>
      <c r="CQ122" s="21" t="s">
        <v>391</v>
      </c>
      <c r="CR122" s="21">
        <v>0</v>
      </c>
      <c r="CS122" s="21">
        <v>828.65641500000004</v>
      </c>
      <c r="CT122" s="21" t="s">
        <v>115</v>
      </c>
      <c r="CU122" s="21" t="s">
        <v>403</v>
      </c>
      <c r="CV122" s="21">
        <v>0</v>
      </c>
    </row>
    <row r="123" spans="1:100" ht="22.9" customHeight="1" x14ac:dyDescent="0.35">
      <c r="J123" s="6"/>
    </row>
    <row r="124" spans="1:100" ht="22.9" customHeight="1" x14ac:dyDescent="0.35">
      <c r="J124" s="6"/>
    </row>
    <row r="125" spans="1:100" ht="22.9" customHeight="1" x14ac:dyDescent="0.35">
      <c r="J125" s="6"/>
    </row>
    <row r="126" spans="1:100" ht="22.9" customHeight="1" x14ac:dyDescent="0.35">
      <c r="J126" s="6"/>
    </row>
    <row r="127" spans="1:100" ht="22.9" customHeight="1" x14ac:dyDescent="0.35">
      <c r="J127" s="6"/>
    </row>
    <row r="128" spans="1:100" ht="22.9" customHeight="1" x14ac:dyDescent="0.35">
      <c r="J128" s="6"/>
    </row>
    <row r="129" spans="10:10" ht="22.9" customHeight="1" x14ac:dyDescent="0.35">
      <c r="J129" s="6"/>
    </row>
    <row r="130" spans="10:10" ht="22.9" customHeight="1" x14ac:dyDescent="0.35">
      <c r="J130" s="6"/>
    </row>
    <row r="131" spans="10:10" ht="22.9" customHeight="1" x14ac:dyDescent="0.35">
      <c r="J131" s="6"/>
    </row>
  </sheetData>
  <sheetProtection sheet="1" objects="1" scenarios="1"/>
  <autoFilter ref="A2:CU122" xr:uid="{0C69A150-91AC-4267-BB69-1C90F7CBE112}"/>
  <mergeCells count="10">
    <mergeCell ref="A1:J1"/>
    <mergeCell ref="K1:AC1"/>
    <mergeCell ref="AD1:AF1"/>
    <mergeCell ref="AH1:AQ1"/>
    <mergeCell ref="AR1:AS1"/>
    <mergeCell ref="BH1:BK1"/>
    <mergeCell ref="BZ1:CC1"/>
    <mergeCell ref="BL1:BY1"/>
    <mergeCell ref="CD1:CU1"/>
    <mergeCell ref="AT1:BG1"/>
  </mergeCells>
  <phoneticPr fontId="8" type="noConversion"/>
  <conditionalFormatting sqref="A3:J122">
    <cfRule type="expression" dxfId="65" priority="106">
      <formula>MOD(ROW(),2)=0</formula>
    </cfRule>
  </conditionalFormatting>
  <conditionalFormatting sqref="K3:K122">
    <cfRule type="cellIs" dxfId="64" priority="36" operator="greaterThan">
      <formula>600</formula>
    </cfRule>
    <cfRule type="cellIs" dxfId="63" priority="37" operator="equal">
      <formula>0</formula>
    </cfRule>
  </conditionalFormatting>
  <conditionalFormatting sqref="K15:K16">
    <cfRule type="colorScale" priority="33">
      <colorScale>
        <cfvo type="min"/>
        <cfvo type="percentile" val="50"/>
        <cfvo type="max"/>
        <color rgb="FFF8696B"/>
        <color rgb="FFFFEB84"/>
        <color rgb="FF63BE7B"/>
      </colorScale>
    </cfRule>
  </conditionalFormatting>
  <conditionalFormatting sqref="N3:N122">
    <cfRule type="cellIs" dxfId="62" priority="32" operator="equal">
      <formula>0</formula>
    </cfRule>
    <cfRule type="cellIs" dxfId="61" priority="31" operator="greaterThan">
      <formula>600</formula>
    </cfRule>
  </conditionalFormatting>
  <conditionalFormatting sqref="N105:N106 N114 N87 N85 N24 N15:N16">
    <cfRule type="colorScale" priority="30">
      <colorScale>
        <cfvo type="min"/>
        <cfvo type="percentile" val="50"/>
        <cfvo type="max"/>
        <color rgb="FFF8696B"/>
        <color rgb="FFFFEB84"/>
        <color rgb="FF63BE7B"/>
      </colorScale>
    </cfRule>
  </conditionalFormatting>
  <conditionalFormatting sqref="Q16:Q18 Q23 Q46 Q52:Q53 Q64:Q65 Q68 Q76:Q79 Q86:Q87 Q89 Q92:Q94">
    <cfRule type="colorScale" priority="27">
      <colorScale>
        <cfvo type="min"/>
        <cfvo type="percentile" val="50"/>
        <cfvo type="max"/>
        <color rgb="FFF8696B"/>
        <color rgb="FFFFEB84"/>
        <color rgb="FF63BE7B"/>
      </colorScale>
    </cfRule>
  </conditionalFormatting>
  <conditionalFormatting sqref="Q17:Q122 Q3:Q15">
    <cfRule type="cellIs" dxfId="60" priority="28" operator="greaterThan">
      <formula>600</formula>
    </cfRule>
    <cfRule type="cellIs" dxfId="59" priority="29" operator="equal">
      <formula>0</formula>
    </cfRule>
  </conditionalFormatting>
  <conditionalFormatting sqref="T3:T14">
    <cfRule type="cellIs" dxfId="58" priority="7" operator="greaterThan">
      <formula>600</formula>
    </cfRule>
    <cfRule type="cellIs" dxfId="57" priority="8" operator="equal">
      <formula>0</formula>
    </cfRule>
  </conditionalFormatting>
  <conditionalFormatting sqref="T15:T18 T23 T28:T29 T47 T64:T67 T78:T79 T86 T88:T92">
    <cfRule type="colorScale" priority="6">
      <colorScale>
        <cfvo type="min"/>
        <cfvo type="percentile" val="50"/>
        <cfvo type="max"/>
        <color rgb="FFF8696B"/>
        <color rgb="FFFFEB84"/>
        <color rgb="FF63BE7B"/>
      </colorScale>
    </cfRule>
  </conditionalFormatting>
  <conditionalFormatting sqref="T18:T22">
    <cfRule type="cellIs" dxfId="56" priority="9" operator="greaterThan">
      <formula>600</formula>
    </cfRule>
    <cfRule type="cellIs" dxfId="55" priority="10" operator="equal">
      <formula>0</formula>
    </cfRule>
  </conditionalFormatting>
  <conditionalFormatting sqref="T24:T46">
    <cfRule type="cellIs" dxfId="54" priority="11" operator="greaterThan">
      <formula>600</formula>
    </cfRule>
    <cfRule type="cellIs" dxfId="53" priority="12" operator="equal">
      <formula>0</formula>
    </cfRule>
  </conditionalFormatting>
  <conditionalFormatting sqref="T48:T63">
    <cfRule type="cellIs" dxfId="52" priority="17" operator="greaterThan">
      <formula>600</formula>
    </cfRule>
    <cfRule type="cellIs" dxfId="51" priority="18" operator="equal">
      <formula>0</formula>
    </cfRule>
  </conditionalFormatting>
  <conditionalFormatting sqref="T68:T77">
    <cfRule type="cellIs" dxfId="50" priority="19" operator="greaterThan">
      <formula>600</formula>
    </cfRule>
    <cfRule type="cellIs" dxfId="49" priority="20" operator="equal">
      <formula>0</formula>
    </cfRule>
  </conditionalFormatting>
  <conditionalFormatting sqref="T80:T85">
    <cfRule type="cellIs" dxfId="48" priority="21" operator="greaterThan">
      <formula>600</formula>
    </cfRule>
    <cfRule type="cellIs" dxfId="47" priority="22" operator="equal">
      <formula>0</formula>
    </cfRule>
  </conditionalFormatting>
  <conditionalFormatting sqref="T87">
    <cfRule type="cellIs" dxfId="46" priority="23" operator="greaterThan">
      <formula>600</formula>
    </cfRule>
    <cfRule type="cellIs" dxfId="45" priority="24" operator="equal">
      <formula>0</formula>
    </cfRule>
  </conditionalFormatting>
  <conditionalFormatting sqref="T88:T92 T15:T17 T47 T23 T64:T67 T78:T79 T86">
    <cfRule type="colorScale" priority="183">
      <colorScale>
        <cfvo type="min"/>
        <cfvo type="percentile" val="50"/>
        <cfvo type="max"/>
        <color rgb="FFF8696B"/>
        <color rgb="FFFFEB84"/>
        <color rgb="FF63BE7B"/>
      </colorScale>
    </cfRule>
  </conditionalFormatting>
  <conditionalFormatting sqref="T93:T122">
    <cfRule type="cellIs" dxfId="44" priority="25" operator="greaterThan">
      <formula>600</formula>
    </cfRule>
    <cfRule type="cellIs" dxfId="43" priority="26" operator="equal">
      <formula>0</formula>
    </cfRule>
  </conditionalFormatting>
  <conditionalFormatting sqref="W4:W6 W104 W97:W101 W40:W44 W8:W14 W17:W20 W22:W25 W27:W35 W37 W47:W50 W52:W54 W56:W64 W66:W68 W70:W73 W75:W84 W88 W90:W94 W107:W122">
    <cfRule type="colorScale" priority="80">
      <colorScale>
        <cfvo type="num" val="0"/>
        <cfvo type="percentile" val="50"/>
        <cfvo type="num" val="483"/>
        <color rgb="FFF8696B"/>
        <color rgb="FFFFEB84"/>
        <color rgb="FF63BE7B"/>
      </colorScale>
    </cfRule>
  </conditionalFormatting>
  <conditionalFormatting sqref="W97:W101 W104 W40:W44 W3:W6 W8:W14 W17:W20 W22:W25 W27:W35 W37 W47:W50 W52:W54 W56:W64 W66:W68 W70:W73 W75:W84 W88 W90:W94 W107:W122">
    <cfRule type="colorScale" priority="5">
      <colorScale>
        <cfvo type="min"/>
        <cfvo type="percentile" val="50"/>
        <cfvo type="max"/>
        <color rgb="FFF8696B"/>
        <color rgb="FFFFEB84"/>
        <color rgb="FF63BE7B"/>
      </colorScale>
    </cfRule>
  </conditionalFormatting>
  <conditionalFormatting sqref="Z3:Z122">
    <cfRule type="cellIs" dxfId="42" priority="73" operator="equal">
      <formula>0</formula>
    </cfRule>
    <cfRule type="cellIs" dxfId="41" priority="72" operator="greaterThan">
      <formula>0</formula>
    </cfRule>
  </conditionalFormatting>
  <conditionalFormatting sqref="AD3:AD117">
    <cfRule type="cellIs" dxfId="40" priority="139" operator="greaterThan">
      <formula>1200</formula>
    </cfRule>
    <cfRule type="cellIs" dxfId="39" priority="140" operator="lessThan">
      <formula>100</formula>
    </cfRule>
  </conditionalFormatting>
  <conditionalFormatting sqref="AD5:AD1226 AD107:AD108 AD101 AD98 AD82 AD70:AD71 AD60:AD62 AD55 AD48:AD50 AD22 AD19:AD20 AD12:AD14 AD8:AD9 AD5:AD6">
    <cfRule type="colorScale" priority="138">
      <colorScale>
        <cfvo type="num" val="115"/>
        <cfvo type="num" val="550"/>
        <cfvo type="num" val="1135"/>
        <color rgb="FFF8696B"/>
        <color rgb="FFFFEB84"/>
        <color rgb="FF63BE7B"/>
      </colorScale>
    </cfRule>
  </conditionalFormatting>
  <conditionalFormatting sqref="AD118:AD122">
    <cfRule type="cellIs" dxfId="38" priority="71" operator="lessThan">
      <formula>100</formula>
    </cfRule>
    <cfRule type="cellIs" dxfId="37" priority="70" operator="greaterThan">
      <formula>1200</formula>
    </cfRule>
  </conditionalFormatting>
  <conditionalFormatting sqref="AG3:AG122">
    <cfRule type="colorScale" priority="137">
      <colorScale>
        <cfvo type="min"/>
        <cfvo type="percentile" val="50"/>
        <cfvo type="max"/>
        <color rgb="FF63BE7B"/>
        <color rgb="FFFFEB84"/>
        <color rgb="FFF8696B"/>
      </colorScale>
    </cfRule>
  </conditionalFormatting>
  <conditionalFormatting sqref="AL3:AL118">
    <cfRule type="cellIs" dxfId="36" priority="69" operator="greaterThan">
      <formula>25</formula>
    </cfRule>
    <cfRule type="cellIs" dxfId="35" priority="68" operator="equal">
      <formula>0</formula>
    </cfRule>
  </conditionalFormatting>
  <conditionalFormatting sqref="AL3:AL121">
    <cfRule type="colorScale" priority="64">
      <colorScale>
        <cfvo type="num" val="0"/>
        <cfvo type="num" val="12.5"/>
        <cfvo type="num" val="21.7"/>
        <color rgb="FF63BE7B"/>
        <color rgb="FFFFEB84"/>
        <color rgb="FFF8696B"/>
      </colorScale>
    </cfRule>
  </conditionalFormatting>
  <conditionalFormatting sqref="AL122">
    <cfRule type="cellIs" dxfId="34" priority="67" operator="greaterThan">
      <formula>25</formula>
    </cfRule>
    <cfRule type="cellIs" dxfId="33" priority="66" operator="equal">
      <formula>0</formula>
    </cfRule>
  </conditionalFormatting>
  <conditionalFormatting sqref="AM96:AM101">
    <cfRule type="colorScale" priority="1295">
      <colorScale>
        <cfvo type="min"/>
        <cfvo type="percentile" val="50"/>
        <cfvo type="max"/>
        <color rgb="FF63BE7B"/>
        <color rgb="FFFFEB84"/>
        <color rgb="FFF8696B"/>
      </colorScale>
    </cfRule>
  </conditionalFormatting>
  <conditionalFormatting sqref="AM96:AM118">
    <cfRule type="colorScale" priority="63">
      <colorScale>
        <cfvo type="min"/>
        <cfvo type="percentile" val="50"/>
        <cfvo type="max"/>
        <color rgb="FF63BE7B"/>
        <color rgb="FFFFEB84"/>
        <color rgb="FFF8696B"/>
      </colorScale>
    </cfRule>
  </conditionalFormatting>
  <conditionalFormatting sqref="AP104:AP107 AP3 AP109:AP112 AP96:AP101 AP93:AP94 AP89 AP85:AP87 AP82 AP79:AP80 AP73:AP76 AP61:AP71 AP58:AP59 AP55 AP45:AP49 AP41:AP43 AP39 AP29:AP37 AP26 AP24 AP21:AP22 AP16:AP18 AP13 AP11 AP7:AP9 AP114:AP119">
    <cfRule type="colorScale" priority="62">
      <colorScale>
        <cfvo type="num" val="1"/>
        <cfvo type="percentile" val="50"/>
        <cfvo type="num" val="207"/>
        <color rgb="FF63BE7B"/>
        <color rgb="FFFFEB84"/>
        <color rgb="FFF8696B"/>
      </colorScale>
    </cfRule>
  </conditionalFormatting>
  <conditionalFormatting sqref="BH11:BH12 BH9 BH16 BH21:BH22 BH26 BH32 BH47:BH48 BH58 BH83 BH85:BH87 BH96:BH98 BH101 BH105:BH106 BH109:BH110 BH112 BH114 BH118">
    <cfRule type="colorScale" priority="60">
      <colorScale>
        <cfvo type="min"/>
        <cfvo type="percentile" val="50"/>
        <cfvo type="max"/>
        <color rgb="FF63BE7B"/>
        <color rgb="FFFFEB84"/>
        <color rgb="FFF8696B"/>
      </colorScale>
    </cfRule>
  </conditionalFormatting>
  <conditionalFormatting sqref="BH105:BH106 BH11:BH12 BH32 BH9 BH16 BH21:BH22 BH26 BH47:BH48 BH58 BH83 BH85:BH87 BH96:BH98 BH101 BH109:BH110">
    <cfRule type="colorScale" priority="712">
      <colorScale>
        <cfvo type="min"/>
        <cfvo type="percentile" val="50"/>
        <cfvo type="max"/>
        <color rgb="FF63BE7B"/>
        <color rgb="FFFFEB84"/>
        <color rgb="FFF8696B"/>
      </colorScale>
    </cfRule>
  </conditionalFormatting>
  <conditionalFormatting sqref="BH114 BH112 BH109:BH110 BH105:BH106 BH101 BH96:BH98 BH85:BH87 BH83 BH58 BH47:BH48 BH32 BH26 BH21:BH22 BH16 BH11:BH12 BH9">
    <cfRule type="colorScale" priority="130">
      <colorScale>
        <cfvo type="min"/>
        <cfvo type="percentile" val="50"/>
        <cfvo type="max"/>
        <color rgb="FF63BE7B"/>
        <color rgb="FFFFEB84"/>
        <color rgb="FFF8696B"/>
      </colorScale>
    </cfRule>
  </conditionalFormatting>
  <conditionalFormatting sqref="BJ11:BJ12 BJ9 BJ16 BJ21:BJ22 BJ26 BJ32 BJ48 BJ58 BJ83 BJ85:BJ87 BJ96:BJ98 BJ101 BJ105:BJ106 BJ109:BJ110 BJ114 BJ118">
    <cfRule type="colorScale" priority="59">
      <colorScale>
        <cfvo type="min"/>
        <cfvo type="percentile" val="50"/>
        <cfvo type="max"/>
        <color rgb="FF63BE7B"/>
        <color rgb="FFFFEB84"/>
        <color rgb="FFF8696B"/>
      </colorScale>
    </cfRule>
  </conditionalFormatting>
  <conditionalFormatting sqref="BJ105:BJ106 BJ11:BJ12 BJ32 BJ9 BJ16 BJ21:BJ22 BJ26 BJ48 BJ58 BJ83 BJ85:BJ87 BJ96:BJ98 BJ101 BJ109:BJ110">
    <cfRule type="colorScale" priority="727">
      <colorScale>
        <cfvo type="min"/>
        <cfvo type="percentile" val="50"/>
        <cfvo type="max"/>
        <color rgb="FF63BE7B"/>
        <color rgb="FFFFEB84"/>
        <color rgb="FFF8696B"/>
      </colorScale>
    </cfRule>
  </conditionalFormatting>
  <conditionalFormatting sqref="BJ109:BJ110 BJ114 BJ105:BJ106 BJ101 BJ96:BJ98 BJ85:BJ87 BJ83 BJ58 BJ48 BJ32 BJ26 BJ21:BJ22 BJ16 BJ11:BJ12 BJ9">
    <cfRule type="colorScale" priority="129">
      <colorScale>
        <cfvo type="min"/>
        <cfvo type="percentile" val="50"/>
        <cfvo type="max"/>
        <color rgb="FF63BE7B"/>
        <color rgb="FFFFEB84"/>
        <color rgb="FFF8696B"/>
      </colorScale>
    </cfRule>
  </conditionalFormatting>
  <conditionalFormatting sqref="BL3:BL110">
    <cfRule type="colorScale" priority="181">
      <colorScale>
        <cfvo type="min"/>
        <cfvo type="percentile" val="50"/>
        <cfvo type="max"/>
        <color rgb="FF63BE7B"/>
        <color rgb="FFFFEB84"/>
        <color rgb="FFF8696B"/>
      </colorScale>
    </cfRule>
  </conditionalFormatting>
  <conditionalFormatting sqref="BL3:BL117">
    <cfRule type="colorScale" priority="128">
      <colorScale>
        <cfvo type="min"/>
        <cfvo type="percentile" val="50"/>
        <cfvo type="max"/>
        <color rgb="FF63BE7B"/>
        <color rgb="FFFFEB84"/>
        <color rgb="FFF8696B"/>
      </colorScale>
    </cfRule>
  </conditionalFormatting>
  <conditionalFormatting sqref="BL3:BL122">
    <cfRule type="colorScale" priority="56">
      <colorScale>
        <cfvo type="min"/>
        <cfvo type="percentile" val="50"/>
        <cfvo type="max"/>
        <color rgb="FF63BE7B"/>
        <color rgb="FFFFEB84"/>
        <color rgb="FFF8696B"/>
      </colorScale>
    </cfRule>
  </conditionalFormatting>
  <conditionalFormatting sqref="BL118:BL122">
    <cfRule type="colorScale" priority="57">
      <colorScale>
        <cfvo type="min"/>
        <cfvo type="percentile" val="50"/>
        <cfvo type="max"/>
        <color rgb="FF63BE7B"/>
        <color rgb="FFFFEB84"/>
        <color rgb="FFF8696B"/>
      </colorScale>
    </cfRule>
  </conditionalFormatting>
  <conditionalFormatting sqref="BO3:BO117">
    <cfRule type="colorScale" priority="136">
      <colorScale>
        <cfvo type="min"/>
        <cfvo type="percentile" val="50"/>
        <cfvo type="max"/>
        <color rgb="FFF8696B"/>
        <color rgb="FFFFEB84"/>
        <color rgb="FF63BE7B"/>
      </colorScale>
    </cfRule>
  </conditionalFormatting>
  <conditionalFormatting sqref="BO3:BO122">
    <cfRule type="colorScale" priority="53">
      <colorScale>
        <cfvo type="min"/>
        <cfvo type="percentile" val="50"/>
        <cfvo type="max"/>
        <color rgb="FFF8696B"/>
        <color rgb="FFFFEB84"/>
        <color rgb="FF63BE7B"/>
      </colorScale>
    </cfRule>
  </conditionalFormatting>
  <conditionalFormatting sqref="BO118:BO122">
    <cfRule type="colorScale" priority="54">
      <colorScale>
        <cfvo type="min"/>
        <cfvo type="percentile" val="50"/>
        <cfvo type="max"/>
        <color rgb="FFF8696B"/>
        <color rgb="FFFFEB84"/>
        <color rgb="FF63BE7B"/>
      </colorScale>
    </cfRule>
  </conditionalFormatting>
  <conditionalFormatting sqref="BP3:BP110">
    <cfRule type="colorScale" priority="180">
      <colorScale>
        <cfvo type="min"/>
        <cfvo type="percentile" val="50"/>
        <cfvo type="max"/>
        <color rgb="FF63BE7B"/>
        <color rgb="FFFFEB84"/>
        <color rgb="FFF8696B"/>
      </colorScale>
    </cfRule>
  </conditionalFormatting>
  <conditionalFormatting sqref="BP3:BP117">
    <cfRule type="colorScale" priority="127">
      <colorScale>
        <cfvo type="min"/>
        <cfvo type="percentile" val="50"/>
        <cfvo type="max"/>
        <color rgb="FF63BE7B"/>
        <color rgb="FFFFEB84"/>
        <color rgb="FFF8696B"/>
      </colorScale>
    </cfRule>
  </conditionalFormatting>
  <conditionalFormatting sqref="BP3:BP122">
    <cfRule type="colorScale" priority="52">
      <colorScale>
        <cfvo type="min"/>
        <cfvo type="percentile" val="50"/>
        <cfvo type="max"/>
        <color rgb="FF63BE7B"/>
        <color rgb="FFFFEB84"/>
        <color rgb="FFF8696B"/>
      </colorScale>
    </cfRule>
  </conditionalFormatting>
  <conditionalFormatting sqref="BS3:BS117">
    <cfRule type="colorScale" priority="135">
      <colorScale>
        <cfvo type="min"/>
        <cfvo type="percentile" val="50"/>
        <cfvo type="max"/>
        <color rgb="FFF8696B"/>
        <color rgb="FFFFEB84"/>
        <color rgb="FF63BE7B"/>
      </colorScale>
    </cfRule>
  </conditionalFormatting>
  <conditionalFormatting sqref="BS3:BS122">
    <cfRule type="colorScale" priority="51">
      <colorScale>
        <cfvo type="min"/>
        <cfvo type="percentile" val="50"/>
        <cfvo type="max"/>
        <color rgb="FFF8696B"/>
        <color rgb="FFFFEB84"/>
        <color rgb="FF63BE7B"/>
      </colorScale>
    </cfRule>
  </conditionalFormatting>
  <conditionalFormatting sqref="BT3:BT110">
    <cfRule type="colorScale" priority="1930">
      <colorScale>
        <cfvo type="min"/>
        <cfvo type="percentile" val="50"/>
        <cfvo type="max"/>
        <color rgb="FFF8696B"/>
        <color rgb="FFFFEB84"/>
        <color rgb="FF63BE7B"/>
      </colorScale>
    </cfRule>
  </conditionalFormatting>
  <conditionalFormatting sqref="BT3:BT117">
    <cfRule type="colorScale" priority="126">
      <colorScale>
        <cfvo type="min"/>
        <cfvo type="percentile" val="50"/>
        <cfvo type="max"/>
        <color rgb="FFF8696B"/>
        <color rgb="FFFFEB84"/>
        <color rgb="FF63BE7B"/>
      </colorScale>
    </cfRule>
  </conditionalFormatting>
  <conditionalFormatting sqref="BT3:BT122">
    <cfRule type="colorScale" priority="50">
      <colorScale>
        <cfvo type="min"/>
        <cfvo type="percentile" val="50"/>
        <cfvo type="max"/>
        <color rgb="FFF8696B"/>
        <color rgb="FFFFEB84"/>
        <color rgb="FF63BE7B"/>
      </colorScale>
    </cfRule>
  </conditionalFormatting>
  <conditionalFormatting sqref="BU3:BU110">
    <cfRule type="colorScale" priority="179">
      <colorScale>
        <cfvo type="min"/>
        <cfvo type="percentile" val="50"/>
        <cfvo type="max"/>
        <color rgb="FFF8696B"/>
        <color rgb="FFFFEB84"/>
        <color rgb="FF63BE7B"/>
      </colorScale>
    </cfRule>
  </conditionalFormatting>
  <conditionalFormatting sqref="BU3:BU117">
    <cfRule type="colorScale" priority="125">
      <colorScale>
        <cfvo type="min"/>
        <cfvo type="percentile" val="50"/>
        <cfvo type="max"/>
        <color rgb="FF63BE7B"/>
        <color rgb="FFFFEB84"/>
        <color rgb="FFF8696B"/>
      </colorScale>
    </cfRule>
  </conditionalFormatting>
  <conditionalFormatting sqref="BU3:BU122">
    <cfRule type="colorScale" priority="49">
      <colorScale>
        <cfvo type="min"/>
        <cfvo type="percentile" val="50"/>
        <cfvo type="max"/>
        <color rgb="FF63BE7B"/>
        <color rgb="FFFFEB84"/>
        <color rgb="FFF8696B"/>
      </colorScale>
    </cfRule>
  </conditionalFormatting>
  <conditionalFormatting sqref="BX3:BX117">
    <cfRule type="colorScale" priority="134">
      <colorScale>
        <cfvo type="min"/>
        <cfvo type="percentile" val="50"/>
        <cfvo type="max"/>
        <color rgb="FFF8696B"/>
        <color rgb="FFFFEB84"/>
        <color rgb="FF63BE7B"/>
      </colorScale>
    </cfRule>
  </conditionalFormatting>
  <conditionalFormatting sqref="BX3:BX122">
    <cfRule type="colorScale" priority="48">
      <colorScale>
        <cfvo type="min"/>
        <cfvo type="percentile" val="50"/>
        <cfvo type="max"/>
        <color rgb="FFF8696B"/>
        <color rgb="FFFFEB84"/>
        <color rgb="FF63BE7B"/>
      </colorScale>
    </cfRule>
  </conditionalFormatting>
  <conditionalFormatting sqref="BZ3:BZ110 BZ117">
    <cfRule type="colorScale" priority="124">
      <colorScale>
        <cfvo type="min"/>
        <cfvo type="percentile" val="50"/>
        <cfvo type="max"/>
        <color rgb="FF63BE7B"/>
        <color rgb="FFFFEB84"/>
        <color rgb="FFF8696B"/>
      </colorScale>
    </cfRule>
  </conditionalFormatting>
  <conditionalFormatting sqref="BZ3:BZ110">
    <cfRule type="colorScale" priority="178">
      <colorScale>
        <cfvo type="min"/>
        <cfvo type="percentile" val="50"/>
        <cfvo type="max"/>
        <color rgb="FF63BE7B"/>
        <color rgb="FFFFEB84"/>
        <color rgb="FFF8696B"/>
      </colorScale>
    </cfRule>
  </conditionalFormatting>
  <conditionalFormatting sqref="BZ117:BZ122 BZ3:BZ110">
    <cfRule type="colorScale" priority="47">
      <colorScale>
        <cfvo type="min"/>
        <cfvo type="percentile" val="50"/>
        <cfvo type="max"/>
        <color rgb="FF63BE7B"/>
        <color rgb="FFFFEB84"/>
        <color rgb="FFF8696B"/>
      </colorScale>
    </cfRule>
  </conditionalFormatting>
  <conditionalFormatting sqref="CB3:CB117">
    <cfRule type="colorScale" priority="133">
      <colorScale>
        <cfvo type="min"/>
        <cfvo type="percentile" val="50"/>
        <cfvo type="max"/>
        <color rgb="FFF8696B"/>
        <color rgb="FFFFEB84"/>
        <color rgb="FF63BE7B"/>
      </colorScale>
    </cfRule>
  </conditionalFormatting>
  <conditionalFormatting sqref="CB3:CB122">
    <cfRule type="colorScale" priority="46">
      <colorScale>
        <cfvo type="min"/>
        <cfvo type="percentile" val="50"/>
        <cfvo type="max"/>
        <color rgb="FFF8696B"/>
        <color rgb="FFFFEB84"/>
        <color rgb="FF63BE7B"/>
      </colorScale>
    </cfRule>
  </conditionalFormatting>
  <conditionalFormatting sqref="CD3:CD110">
    <cfRule type="colorScale" priority="177">
      <colorScale>
        <cfvo type="min"/>
        <cfvo type="percentile" val="50"/>
        <cfvo type="max"/>
        <color rgb="FF63BE7B"/>
        <color rgb="FFFFEB84"/>
        <color rgb="FFF8696B"/>
      </colorScale>
    </cfRule>
  </conditionalFormatting>
  <conditionalFormatting sqref="CD3:CD117">
    <cfRule type="colorScale" priority="123">
      <colorScale>
        <cfvo type="min"/>
        <cfvo type="percentile" val="50"/>
        <cfvo type="max"/>
        <color rgb="FF63BE7B"/>
        <color rgb="FFFFEB84"/>
        <color rgb="FFF8696B"/>
      </colorScale>
    </cfRule>
  </conditionalFormatting>
  <conditionalFormatting sqref="CD3:CD122">
    <cfRule type="colorScale" priority="45">
      <colorScale>
        <cfvo type="min"/>
        <cfvo type="percentile" val="50"/>
        <cfvo type="max"/>
        <color rgb="FF63BE7B"/>
        <color rgb="FFFFEB84"/>
        <color rgb="FFF8696B"/>
      </colorScale>
    </cfRule>
  </conditionalFormatting>
  <conditionalFormatting sqref="CE3:CE117">
    <cfRule type="colorScale" priority="122">
      <colorScale>
        <cfvo type="min"/>
        <cfvo type="percentile" val="50"/>
        <cfvo type="max"/>
        <color rgb="FFF8696B"/>
        <color rgb="FFFFEB84"/>
        <color rgb="FF63BE7B"/>
      </colorScale>
    </cfRule>
  </conditionalFormatting>
  <conditionalFormatting sqref="CE3:CE122">
    <cfRule type="colorScale" priority="44">
      <colorScale>
        <cfvo type="min"/>
        <cfvo type="percentile" val="50"/>
        <cfvo type="max"/>
        <color rgb="FFF8696B"/>
        <color rgb="FFFFEB84"/>
        <color rgb="FF63BE7B"/>
      </colorScale>
    </cfRule>
  </conditionalFormatting>
  <conditionalFormatting sqref="CF3:CF110">
    <cfRule type="colorScale" priority="176">
      <colorScale>
        <cfvo type="min"/>
        <cfvo type="percentile" val="50"/>
        <cfvo type="max"/>
        <color rgb="FF63BE7B"/>
        <color rgb="FFFFEB84"/>
        <color rgb="FFF8696B"/>
      </colorScale>
    </cfRule>
  </conditionalFormatting>
  <conditionalFormatting sqref="CF3:CF117">
    <cfRule type="colorScale" priority="121">
      <colorScale>
        <cfvo type="min"/>
        <cfvo type="percentile" val="50"/>
        <cfvo type="max"/>
        <color rgb="FF63BE7B"/>
        <color rgb="FFFFEB84"/>
        <color rgb="FFF8696B"/>
      </colorScale>
    </cfRule>
  </conditionalFormatting>
  <conditionalFormatting sqref="CF3:CF122">
    <cfRule type="colorScale" priority="43">
      <colorScale>
        <cfvo type="min"/>
        <cfvo type="percentile" val="50"/>
        <cfvo type="max"/>
        <color rgb="FF63BE7B"/>
        <color rgb="FFFFEB84"/>
        <color rgb="FFF8696B"/>
      </colorScale>
    </cfRule>
  </conditionalFormatting>
  <conditionalFormatting sqref="CH3:CH117">
    <cfRule type="colorScale" priority="120">
      <colorScale>
        <cfvo type="min"/>
        <cfvo type="percentile" val="50"/>
        <cfvo type="max"/>
        <color rgb="FFF8696B"/>
        <color rgb="FFFFEB84"/>
        <color rgb="FF63BE7B"/>
      </colorScale>
    </cfRule>
  </conditionalFormatting>
  <conditionalFormatting sqref="CH3:CH122">
    <cfRule type="colorScale" priority="42">
      <colorScale>
        <cfvo type="min"/>
        <cfvo type="percentile" val="50"/>
        <cfvo type="max"/>
        <color rgb="FFF8696B"/>
        <color rgb="FFFFEB84"/>
        <color rgb="FF63BE7B"/>
      </colorScale>
    </cfRule>
  </conditionalFormatting>
  <conditionalFormatting sqref="CI3:CI110">
    <cfRule type="colorScale" priority="175">
      <colorScale>
        <cfvo type="min"/>
        <cfvo type="percentile" val="50"/>
        <cfvo type="max"/>
        <color rgb="FF63BE7B"/>
        <color rgb="FFFFEB84"/>
        <color rgb="FFF8696B"/>
      </colorScale>
    </cfRule>
  </conditionalFormatting>
  <conditionalFormatting sqref="CI3:CI117">
    <cfRule type="colorScale" priority="119">
      <colorScale>
        <cfvo type="min"/>
        <cfvo type="percentile" val="50"/>
        <cfvo type="max"/>
        <color rgb="FF63BE7B"/>
        <color rgb="FFFFEB84"/>
        <color rgb="FFF8696B"/>
      </colorScale>
    </cfRule>
  </conditionalFormatting>
  <conditionalFormatting sqref="CI3:CI122">
    <cfRule type="colorScale" priority="41">
      <colorScale>
        <cfvo type="min"/>
        <cfvo type="percentile" val="50"/>
        <cfvo type="max"/>
        <color rgb="FF63BE7B"/>
        <color rgb="FFFFEB84"/>
        <color rgb="FFF8696B"/>
      </colorScale>
    </cfRule>
  </conditionalFormatting>
  <conditionalFormatting sqref="CL3:CL117">
    <cfRule type="colorScale" priority="118">
      <colorScale>
        <cfvo type="min"/>
        <cfvo type="percentile" val="50"/>
        <cfvo type="max"/>
        <color rgb="FFF8696B"/>
        <color rgb="FFFFEB84"/>
        <color rgb="FF63BE7B"/>
      </colorScale>
    </cfRule>
  </conditionalFormatting>
  <conditionalFormatting sqref="CL3:CL122">
    <cfRule type="colorScale" priority="4">
      <colorScale>
        <cfvo type="min"/>
        <cfvo type="percentile" val="50"/>
        <cfvo type="max"/>
        <color rgb="FFF8696B"/>
        <color rgb="FFFFEB84"/>
        <color rgb="FF63BE7B"/>
      </colorScale>
    </cfRule>
  </conditionalFormatting>
  <conditionalFormatting sqref="CM3:CM110">
    <cfRule type="colorScale" priority="174">
      <colorScale>
        <cfvo type="min"/>
        <cfvo type="percentile" val="50"/>
        <cfvo type="max"/>
        <color rgb="FF63BE7B"/>
        <color rgb="FFFFEB84"/>
        <color rgb="FFF8696B"/>
      </colorScale>
    </cfRule>
  </conditionalFormatting>
  <conditionalFormatting sqref="CM3:CM117">
    <cfRule type="colorScale" priority="117">
      <colorScale>
        <cfvo type="min"/>
        <cfvo type="percentile" val="50"/>
        <cfvo type="max"/>
        <color rgb="FF63BE7B"/>
        <color rgb="FFFFEB84"/>
        <color rgb="FFF8696B"/>
      </colorScale>
    </cfRule>
  </conditionalFormatting>
  <conditionalFormatting sqref="CM3:CM122">
    <cfRule type="colorScale" priority="2">
      <colorScale>
        <cfvo type="min"/>
        <cfvo type="percentile" val="50"/>
        <cfvo type="max"/>
        <color rgb="FF63BE7B"/>
        <color rgb="FFFFEB84"/>
        <color rgb="FFF8696B"/>
      </colorScale>
    </cfRule>
  </conditionalFormatting>
  <conditionalFormatting sqref="CO3:CO110">
    <cfRule type="colorScale" priority="173">
      <colorScale>
        <cfvo type="min"/>
        <cfvo type="percentile" val="50"/>
        <cfvo type="max"/>
        <color rgb="FF63BE7B"/>
        <color rgb="FFFFEB84"/>
        <color rgb="FFF8696B"/>
      </colorScale>
    </cfRule>
  </conditionalFormatting>
  <conditionalFormatting sqref="CO3:CO117">
    <cfRule type="colorScale" priority="116">
      <colorScale>
        <cfvo type="min"/>
        <cfvo type="percentile" val="50"/>
        <cfvo type="max"/>
        <color rgb="FF63BE7B"/>
        <color rgb="FFFFEB84"/>
        <color rgb="FFF8696B"/>
      </colorScale>
    </cfRule>
  </conditionalFormatting>
  <conditionalFormatting sqref="CO3:CO122">
    <cfRule type="colorScale" priority="1">
      <colorScale>
        <cfvo type="min"/>
        <cfvo type="percentile" val="50"/>
        <cfvo type="max"/>
        <color rgb="FF63BE7B"/>
        <color rgb="FFFFEB84"/>
        <color rgb="FFF8696B"/>
      </colorScale>
    </cfRule>
  </conditionalFormatting>
  <conditionalFormatting sqref="CR3:CR117">
    <cfRule type="colorScale" priority="115">
      <colorScale>
        <cfvo type="min"/>
        <cfvo type="percentile" val="50"/>
        <cfvo type="max"/>
        <color rgb="FFF8696B"/>
        <color rgb="FFFFEB84"/>
        <color rgb="FF63BE7B"/>
      </colorScale>
    </cfRule>
  </conditionalFormatting>
  <conditionalFormatting sqref="CR3:CR122">
    <cfRule type="colorScale" priority="40">
      <colorScale>
        <cfvo type="min"/>
        <cfvo type="percentile" val="50"/>
        <cfvo type="max"/>
        <color rgb="FFF8696B"/>
        <color rgb="FFFFEB84"/>
        <color rgb="FF63BE7B"/>
      </colorScale>
    </cfRule>
  </conditionalFormatting>
  <conditionalFormatting sqref="CS3:CS110 CS117">
    <cfRule type="colorScale" priority="114">
      <colorScale>
        <cfvo type="min"/>
        <cfvo type="percentile" val="50"/>
        <cfvo type="max"/>
        <color rgb="FF63BE7B"/>
        <color rgb="FFFFEB84"/>
        <color rgb="FFF8696B"/>
      </colorScale>
    </cfRule>
  </conditionalFormatting>
  <conditionalFormatting sqref="CS3:CS110">
    <cfRule type="colorScale" priority="172">
      <colorScale>
        <cfvo type="min"/>
        <cfvo type="percentile" val="50"/>
        <cfvo type="max"/>
        <color rgb="FF63BE7B"/>
        <color rgb="FFFFEB84"/>
        <color rgb="FFF8696B"/>
      </colorScale>
    </cfRule>
  </conditionalFormatting>
  <conditionalFormatting sqref="CS117:CS122 CS3:CS110">
    <cfRule type="colorScale" priority="39">
      <colorScale>
        <cfvo type="min"/>
        <cfvo type="percentile" val="50"/>
        <cfvo type="max"/>
        <color rgb="FF63BE7B"/>
        <color rgb="FFFFEB84"/>
        <color rgb="FFF8696B"/>
      </colorScale>
    </cfRule>
  </conditionalFormatting>
  <conditionalFormatting sqref="CV3:CV110 CV117">
    <cfRule type="colorScale" priority="113">
      <colorScale>
        <cfvo type="min"/>
        <cfvo type="percentile" val="50"/>
        <cfvo type="max"/>
        <color rgb="FFF8696B"/>
        <color rgb="FFFFEB84"/>
        <color rgb="FF63BE7B"/>
      </colorScale>
    </cfRule>
  </conditionalFormatting>
  <conditionalFormatting sqref="CV117:CV122 CV3:CV110">
    <cfRule type="colorScale" priority="38">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4AF98-B463-486D-AA82-A92F29D253DD}">
  <dimension ref="A1:CM121"/>
  <sheetViews>
    <sheetView zoomScale="60" zoomScaleNormal="60" workbookViewId="0">
      <selection activeCell="W8" sqref="W8"/>
    </sheetView>
  </sheetViews>
  <sheetFormatPr defaultRowHeight="14.5" x14ac:dyDescent="0.35"/>
  <cols>
    <col min="1" max="1" width="15.7265625" style="1" customWidth="1"/>
    <col min="2" max="2" width="34.7265625" style="1" customWidth="1"/>
    <col min="3" max="3" width="25.81640625" style="1" customWidth="1"/>
    <col min="4" max="4" width="7.54296875" style="1" hidden="1" customWidth="1"/>
    <col min="5" max="6" width="13.7265625" style="1" hidden="1" customWidth="1"/>
    <col min="7" max="7" width="8.1796875" style="1" hidden="1" customWidth="1"/>
    <col min="8" max="8" width="13.7265625" style="1" hidden="1" customWidth="1"/>
    <col min="9" max="9" width="19.81640625" style="1" hidden="1" customWidth="1"/>
    <col min="10" max="10" width="13.7265625" style="1" hidden="1" customWidth="1"/>
    <col min="11" max="11" width="26.26953125" style="1" hidden="1" customWidth="1"/>
    <col min="12" max="12" width="36.81640625" style="1" hidden="1" customWidth="1"/>
    <col min="13" max="14" width="13.7265625" style="1" hidden="1" customWidth="1"/>
    <col min="15" max="15" width="23.54296875" style="1" hidden="1" customWidth="1"/>
    <col min="16" max="16" width="13.7265625" style="1" hidden="1" customWidth="1"/>
    <col min="17" max="17" width="26.453125" style="1" hidden="1" customWidth="1"/>
    <col min="18" max="18" width="28.1796875" style="1" hidden="1" customWidth="1"/>
    <col min="19" max="20" width="8.7265625" style="1" customWidth="1"/>
    <col min="21" max="21" width="30.453125" style="1" hidden="1" customWidth="1"/>
    <col min="22" max="22" width="48.1796875" style="1" hidden="1" customWidth="1"/>
    <col min="23" max="23" width="8.7265625" style="1" customWidth="1"/>
    <col min="24" max="24" width="15.54296875" style="1" hidden="1" customWidth="1"/>
    <col min="25" max="25" width="44.54296875" style="1" hidden="1" customWidth="1"/>
    <col min="26" max="26" width="8.7265625" style="1" customWidth="1"/>
    <col min="27" max="27" width="14.7265625" style="1" hidden="1" customWidth="1"/>
    <col min="28" max="30" width="13.7265625" style="1" hidden="1" customWidth="1"/>
    <col min="31" max="32" width="8.7265625" style="1" customWidth="1"/>
    <col min="33" max="33" width="23.54296875" style="1" hidden="1" customWidth="1"/>
    <col min="34" max="35" width="8.7265625" style="1" customWidth="1"/>
    <col min="36" max="36" width="13.7265625" style="1" hidden="1" customWidth="1"/>
    <col min="37" max="37" width="8.7265625" style="1" customWidth="1"/>
    <col min="38" max="39" width="13.7265625" style="1" hidden="1" customWidth="1"/>
    <col min="40" max="40" width="25.54296875" style="1" hidden="1" customWidth="1"/>
    <col min="41" max="41" width="98.26953125" style="1" hidden="1" customWidth="1"/>
    <col min="42" max="43" width="13.7265625" style="1" hidden="1" customWidth="1"/>
    <col min="44" max="44" width="25.81640625" style="1" hidden="1" customWidth="1"/>
    <col min="45" max="45" width="24.7265625" style="1" hidden="1" customWidth="1"/>
    <col min="46" max="46" width="13.7265625" style="1" hidden="1" customWidth="1"/>
    <col min="47" max="47" width="35.81640625" style="1" hidden="1" customWidth="1"/>
    <col min="48" max="48" width="54.54296875" style="1" hidden="1" customWidth="1"/>
    <col min="49" max="49" width="13.7265625" style="1" hidden="1" customWidth="1"/>
    <col min="50" max="50" width="29.1796875" style="1" hidden="1" customWidth="1"/>
    <col min="51" max="51" width="54.54296875" style="1" hidden="1" customWidth="1"/>
    <col min="52" max="53" width="8.7265625" style="1" customWidth="1"/>
    <col min="54" max="54" width="19.54296875" style="1" hidden="1" customWidth="1"/>
    <col min="55" max="55" width="8.7265625" style="1" customWidth="1"/>
    <col min="56" max="56" width="19.453125" style="1" hidden="1" customWidth="1"/>
    <col min="57" max="57" width="8.7265625" style="1" customWidth="1"/>
    <col min="58" max="58" width="13.7265625" style="1" hidden="1" customWidth="1"/>
    <col min="59" max="59" width="29.54296875" style="1" hidden="1" customWidth="1"/>
    <col min="60" max="61" width="8.7265625" style="1" customWidth="1"/>
    <col min="62" max="62" width="13.7265625" style="1" hidden="1" customWidth="1"/>
    <col min="63" max="63" width="19.81640625" style="1" hidden="1" customWidth="1"/>
    <col min="64" max="66" width="8.7265625" style="1" customWidth="1"/>
    <col min="67" max="67" width="13.7265625" style="1" hidden="1" customWidth="1"/>
    <col min="68" max="68" width="38.54296875" style="1" hidden="1" customWidth="1"/>
    <col min="69" max="71" width="8.7265625" style="1" customWidth="1"/>
    <col min="72" max="72" width="30.1796875" style="1" hidden="1" customWidth="1"/>
    <col min="73" max="77" width="8.7265625" style="1" customWidth="1"/>
    <col min="78" max="78" width="24.453125" style="1" hidden="1" customWidth="1"/>
    <col min="79" max="82" width="8.7265625" style="1" customWidth="1"/>
    <col min="83" max="83" width="28" style="1" hidden="1" customWidth="1"/>
    <col min="84" max="84" width="8.7265625" style="1" customWidth="1"/>
    <col min="85" max="85" width="21.54296875" style="1" hidden="1" customWidth="1"/>
    <col min="86" max="86" width="31.453125" style="1" hidden="1" customWidth="1"/>
    <col min="87" max="88" width="8.7265625" style="1" customWidth="1"/>
    <col min="89" max="89" width="20.81640625" style="1" hidden="1" customWidth="1"/>
    <col min="90" max="90" width="35.1796875" style="1" hidden="1" customWidth="1"/>
    <col min="91" max="91" width="8.7265625" style="1" customWidth="1"/>
  </cols>
  <sheetData>
    <row r="1" spans="1:91" s="52" customFormat="1" ht="248.25" customHeight="1" x14ac:dyDescent="0.4">
      <c r="A1" s="53" t="s">
        <v>10</v>
      </c>
      <c r="B1" s="53" t="s">
        <v>12</v>
      </c>
      <c r="C1" s="68" t="s">
        <v>14</v>
      </c>
      <c r="D1" s="59"/>
      <c r="E1" s="60" t="s">
        <v>21</v>
      </c>
      <c r="F1" s="61" t="s">
        <v>22</v>
      </c>
      <c r="G1" s="62"/>
      <c r="H1" s="63"/>
      <c r="I1" s="64" t="s">
        <v>23</v>
      </c>
      <c r="J1" s="59" t="s">
        <v>20</v>
      </c>
      <c r="K1" s="60" t="s">
        <v>21</v>
      </c>
      <c r="L1" s="61" t="s">
        <v>24</v>
      </c>
      <c r="M1" s="59" t="s">
        <v>20</v>
      </c>
      <c r="N1" s="60" t="s">
        <v>21</v>
      </c>
      <c r="O1" s="61" t="s">
        <v>25</v>
      </c>
      <c r="P1" s="62" t="s">
        <v>20</v>
      </c>
      <c r="Q1" s="63" t="s">
        <v>21</v>
      </c>
      <c r="R1" s="64" t="s">
        <v>26</v>
      </c>
      <c r="S1" s="58" t="s">
        <v>703</v>
      </c>
      <c r="T1" s="59" t="s">
        <v>704</v>
      </c>
      <c r="U1" s="60" t="s">
        <v>21</v>
      </c>
      <c r="V1" s="61" t="s">
        <v>27</v>
      </c>
      <c r="W1" s="59" t="s">
        <v>705</v>
      </c>
      <c r="X1" s="60" t="s">
        <v>21</v>
      </c>
      <c r="Y1" s="65" t="s">
        <v>29</v>
      </c>
      <c r="Z1" s="61" t="s">
        <v>706</v>
      </c>
      <c r="AA1" s="62" t="s">
        <v>31</v>
      </c>
      <c r="AB1" s="64" t="s">
        <v>32</v>
      </c>
      <c r="AC1" s="59" t="s">
        <v>33</v>
      </c>
      <c r="AD1" s="61" t="s">
        <v>32</v>
      </c>
      <c r="AE1" s="65" t="s">
        <v>707</v>
      </c>
      <c r="AF1" s="65" t="s">
        <v>708</v>
      </c>
      <c r="AG1" s="64" t="s">
        <v>32</v>
      </c>
      <c r="AH1" s="58" t="s">
        <v>709</v>
      </c>
      <c r="AI1" s="59" t="s">
        <v>710</v>
      </c>
      <c r="AJ1" s="61" t="s">
        <v>38</v>
      </c>
      <c r="AK1" s="62" t="s">
        <v>711</v>
      </c>
      <c r="AL1" s="64" t="s">
        <v>32</v>
      </c>
      <c r="AM1" s="59" t="s">
        <v>20</v>
      </c>
      <c r="AN1" s="60" t="s">
        <v>21</v>
      </c>
      <c r="AO1" s="65" t="s">
        <v>40</v>
      </c>
      <c r="AP1" s="61" t="s">
        <v>41</v>
      </c>
      <c r="AQ1" s="62" t="s">
        <v>20</v>
      </c>
      <c r="AR1" s="63" t="s">
        <v>21</v>
      </c>
      <c r="AS1" s="64" t="s">
        <v>42</v>
      </c>
      <c r="AT1" s="59" t="s">
        <v>20</v>
      </c>
      <c r="AU1" s="60" t="s">
        <v>21</v>
      </c>
      <c r="AV1" s="61" t="s">
        <v>43</v>
      </c>
      <c r="AW1" s="62" t="s">
        <v>20</v>
      </c>
      <c r="AX1" s="63" t="s">
        <v>21</v>
      </c>
      <c r="AY1" s="64" t="s">
        <v>44</v>
      </c>
      <c r="AZ1" s="66" t="s">
        <v>712</v>
      </c>
      <c r="BA1" s="62" t="s">
        <v>713</v>
      </c>
      <c r="BB1" s="64"/>
      <c r="BC1" s="62" t="s">
        <v>714</v>
      </c>
      <c r="BD1" s="61"/>
      <c r="BE1" s="62" t="s">
        <v>715</v>
      </c>
      <c r="BF1" s="63" t="s">
        <v>21</v>
      </c>
      <c r="BG1" s="67" t="s">
        <v>48</v>
      </c>
      <c r="BH1" s="64" t="s">
        <v>716</v>
      </c>
      <c r="BI1" s="59" t="s">
        <v>717</v>
      </c>
      <c r="BJ1" s="60" t="s">
        <v>21</v>
      </c>
      <c r="BK1" s="65" t="s">
        <v>50</v>
      </c>
      <c r="BL1" s="65" t="s">
        <v>718</v>
      </c>
      <c r="BM1" s="64" t="s">
        <v>719</v>
      </c>
      <c r="BN1" s="59" t="s">
        <v>720</v>
      </c>
      <c r="BO1" s="60" t="s">
        <v>21</v>
      </c>
      <c r="BP1" s="65" t="s">
        <v>53</v>
      </c>
      <c r="BQ1" s="61" t="s">
        <v>721</v>
      </c>
      <c r="BR1" s="58" t="s">
        <v>722</v>
      </c>
      <c r="BS1" s="59" t="s">
        <v>723</v>
      </c>
      <c r="BT1" s="60" t="s">
        <v>21</v>
      </c>
      <c r="BU1" s="65" t="s">
        <v>724</v>
      </c>
      <c r="BV1" s="62" t="s">
        <v>725</v>
      </c>
      <c r="BW1" s="59" t="s">
        <v>726</v>
      </c>
      <c r="BX1" s="61" t="s">
        <v>727</v>
      </c>
      <c r="BY1" s="62" t="s">
        <v>728</v>
      </c>
      <c r="BZ1" s="63" t="s">
        <v>21</v>
      </c>
      <c r="CA1" s="67" t="s">
        <v>729</v>
      </c>
      <c r="CB1" s="59" t="s">
        <v>730</v>
      </c>
      <c r="CC1" s="61" t="s">
        <v>731</v>
      </c>
      <c r="CD1" s="62" t="s">
        <v>732</v>
      </c>
      <c r="CE1" s="63" t="s">
        <v>21</v>
      </c>
      <c r="CF1" s="59" t="s">
        <v>733</v>
      </c>
      <c r="CG1" s="60" t="s">
        <v>21</v>
      </c>
      <c r="CH1" s="65" t="s">
        <v>66</v>
      </c>
      <c r="CI1" s="61" t="s">
        <v>734</v>
      </c>
      <c r="CJ1" s="62" t="s">
        <v>735</v>
      </c>
      <c r="CK1" s="63" t="s">
        <v>21</v>
      </c>
      <c r="CL1" s="67" t="s">
        <v>68</v>
      </c>
      <c r="CM1" s="64" t="s">
        <v>736</v>
      </c>
    </row>
    <row r="2" spans="1:91" x14ac:dyDescent="0.35">
      <c r="A2" s="2" t="s">
        <v>70</v>
      </c>
      <c r="B2" s="3" t="s">
        <v>72</v>
      </c>
      <c r="C2" s="20" t="s">
        <v>73</v>
      </c>
      <c r="D2" s="21">
        <v>2141.8335699999998</v>
      </c>
      <c r="E2" s="21" t="s">
        <v>76</v>
      </c>
      <c r="F2" s="21" t="s">
        <v>77</v>
      </c>
      <c r="G2" s="21">
        <v>2141.8335699999998</v>
      </c>
      <c r="H2" s="21" t="s">
        <v>78</v>
      </c>
      <c r="I2" s="21" t="s">
        <v>77</v>
      </c>
      <c r="J2" s="21">
        <v>1369.2657409999999</v>
      </c>
      <c r="K2" s="21" t="s">
        <v>79</v>
      </c>
      <c r="L2" s="21" t="s">
        <v>80</v>
      </c>
      <c r="M2" s="21">
        <v>1989.772303</v>
      </c>
      <c r="N2" s="21" t="s">
        <v>81</v>
      </c>
      <c r="O2" s="21" t="s">
        <v>77</v>
      </c>
      <c r="P2" s="21">
        <v>0</v>
      </c>
      <c r="Q2" s="21" t="s">
        <v>82</v>
      </c>
      <c r="R2" s="21" t="s">
        <v>83</v>
      </c>
      <c r="S2" s="37"/>
      <c r="T2" s="38">
        <v>0</v>
      </c>
      <c r="U2" s="38" t="s">
        <v>84</v>
      </c>
      <c r="V2" s="38" t="s">
        <v>85</v>
      </c>
      <c r="W2" s="38">
        <v>25.384374999999999</v>
      </c>
      <c r="X2" s="38" t="s">
        <v>86</v>
      </c>
      <c r="Y2" s="38" t="s">
        <v>87</v>
      </c>
      <c r="Z2" s="38">
        <v>1</v>
      </c>
      <c r="AA2" s="38">
        <v>0</v>
      </c>
      <c r="AB2" s="38">
        <v>0</v>
      </c>
      <c r="AC2" s="38">
        <v>6.7937969999999996</v>
      </c>
      <c r="AD2" s="38">
        <v>53.580751999999997</v>
      </c>
      <c r="AE2" s="38">
        <f t="shared" ref="AE2:AE33" si="0">AA2+AC2</f>
        <v>6.7937969999999996</v>
      </c>
      <c r="AF2" s="39" t="s">
        <v>88</v>
      </c>
      <c r="AG2" s="39" t="s">
        <v>88</v>
      </c>
      <c r="AH2" s="40" t="s">
        <v>74</v>
      </c>
      <c r="AI2" s="38">
        <v>12.679546999999999</v>
      </c>
      <c r="AJ2" s="38">
        <v>99.999999000000003</v>
      </c>
      <c r="AK2" s="41" t="s">
        <v>89</v>
      </c>
      <c r="AL2" s="38">
        <v>93.915854999999993</v>
      </c>
      <c r="AM2" s="38">
        <v>483.93341800000002</v>
      </c>
      <c r="AN2" s="38" t="s">
        <v>90</v>
      </c>
      <c r="AO2" s="38" t="s">
        <v>91</v>
      </c>
      <c r="AP2" s="38" t="s">
        <v>92</v>
      </c>
      <c r="AQ2" s="38">
        <v>255.74576999999999</v>
      </c>
      <c r="AR2" s="38" t="s">
        <v>93</v>
      </c>
      <c r="AS2" s="38" t="s">
        <v>94</v>
      </c>
      <c r="AT2" s="38">
        <v>366.269789</v>
      </c>
      <c r="AU2" s="38" t="s">
        <v>95</v>
      </c>
      <c r="AV2" s="38" t="s">
        <v>96</v>
      </c>
      <c r="AW2" s="38">
        <v>2307.4550789999998</v>
      </c>
      <c r="AX2" s="38" t="s">
        <v>97</v>
      </c>
      <c r="AY2" s="38" t="s">
        <v>98</v>
      </c>
      <c r="AZ2" s="42" t="s">
        <v>99</v>
      </c>
      <c r="BA2" s="40">
        <v>0</v>
      </c>
      <c r="BB2" s="38" t="s">
        <v>100</v>
      </c>
      <c r="BC2" s="40">
        <v>0</v>
      </c>
      <c r="BD2" s="38" t="s">
        <v>101</v>
      </c>
      <c r="BE2" s="38">
        <v>292.62503299999997</v>
      </c>
      <c r="BF2" s="38" t="s">
        <v>102</v>
      </c>
      <c r="BG2" s="38" t="s">
        <v>103</v>
      </c>
      <c r="BH2" s="38">
        <v>1</v>
      </c>
      <c r="BI2" s="38">
        <v>60.285423000000002</v>
      </c>
      <c r="BJ2" s="38" t="s">
        <v>104</v>
      </c>
      <c r="BK2" s="38" t="s">
        <v>105</v>
      </c>
      <c r="BL2" s="38">
        <v>1</v>
      </c>
      <c r="BM2" s="38">
        <v>12.68</v>
      </c>
      <c r="BN2" s="38">
        <v>310.87181900000002</v>
      </c>
      <c r="BO2" s="38" t="s">
        <v>104</v>
      </c>
      <c r="BP2" s="38" t="s">
        <v>106</v>
      </c>
      <c r="BQ2" s="38">
        <v>1</v>
      </c>
      <c r="BR2" s="43" t="s">
        <v>107</v>
      </c>
      <c r="BS2" s="38">
        <v>418.75017100000002</v>
      </c>
      <c r="BT2" s="38" t="s">
        <v>108</v>
      </c>
      <c r="BU2" s="38">
        <v>0</v>
      </c>
      <c r="BV2" s="41" t="s">
        <v>75</v>
      </c>
      <c r="BW2" s="38">
        <v>0</v>
      </c>
      <c r="BX2" s="38">
        <v>930.360771</v>
      </c>
      <c r="BY2" s="38">
        <v>92.667848000000006</v>
      </c>
      <c r="BZ2" s="38" t="s">
        <v>109</v>
      </c>
      <c r="CA2" s="38">
        <v>7</v>
      </c>
      <c r="CB2" s="38">
        <v>1080.1648809999999</v>
      </c>
      <c r="CC2" s="38">
        <v>0</v>
      </c>
      <c r="CD2" s="38">
        <v>745.16635799999995</v>
      </c>
      <c r="CE2" s="38" t="s">
        <v>112</v>
      </c>
      <c r="CF2" s="38">
        <v>716.08927300000005</v>
      </c>
      <c r="CG2" s="38" t="s">
        <v>113</v>
      </c>
      <c r="CH2" s="38" t="s">
        <v>114</v>
      </c>
      <c r="CI2" s="38">
        <v>0</v>
      </c>
      <c r="CJ2" s="38">
        <v>276.284108</v>
      </c>
      <c r="CK2" s="38" t="s">
        <v>115</v>
      </c>
      <c r="CL2" s="38" t="s">
        <v>116</v>
      </c>
      <c r="CM2" s="38">
        <v>1</v>
      </c>
    </row>
    <row r="3" spans="1:91" x14ac:dyDescent="0.35">
      <c r="A3" s="2" t="s">
        <v>117</v>
      </c>
      <c r="B3" s="3" t="s">
        <v>118</v>
      </c>
      <c r="C3" s="20" t="s">
        <v>119</v>
      </c>
      <c r="D3" s="21">
        <v>2320.233964</v>
      </c>
      <c r="E3" s="21" t="s">
        <v>76</v>
      </c>
      <c r="F3" s="21" t="s">
        <v>77</v>
      </c>
      <c r="G3" s="21">
        <v>2320.233964</v>
      </c>
      <c r="H3" s="21" t="s">
        <v>78</v>
      </c>
      <c r="I3" s="21" t="s">
        <v>77</v>
      </c>
      <c r="J3" s="21">
        <v>3097.9378940000001</v>
      </c>
      <c r="K3" s="21" t="s">
        <v>79</v>
      </c>
      <c r="L3" s="21" t="s">
        <v>80</v>
      </c>
      <c r="M3" s="21">
        <v>2274.3471060000002</v>
      </c>
      <c r="N3" s="21" t="s">
        <v>81</v>
      </c>
      <c r="O3" s="21" t="s">
        <v>77</v>
      </c>
      <c r="P3" s="21">
        <v>134.25899899999999</v>
      </c>
      <c r="Q3" s="21" t="s">
        <v>82</v>
      </c>
      <c r="R3" s="21" t="s">
        <v>120</v>
      </c>
      <c r="S3" s="41"/>
      <c r="T3" s="38">
        <v>121.03364000000001</v>
      </c>
      <c r="U3" s="38" t="s">
        <v>84</v>
      </c>
      <c r="V3" s="38" t="s">
        <v>121</v>
      </c>
      <c r="W3" s="38">
        <v>76.445065999999997</v>
      </c>
      <c r="X3" s="38" t="s">
        <v>86</v>
      </c>
      <c r="Y3" s="38" t="s">
        <v>122</v>
      </c>
      <c r="Z3" s="38">
        <v>2</v>
      </c>
      <c r="AA3" s="38">
        <v>0</v>
      </c>
      <c r="AB3" s="38">
        <v>0</v>
      </c>
      <c r="AC3" s="38">
        <v>0</v>
      </c>
      <c r="AD3" s="38">
        <v>0</v>
      </c>
      <c r="AE3" s="38">
        <f t="shared" si="0"/>
        <v>0</v>
      </c>
      <c r="AF3" s="39" t="s">
        <v>88</v>
      </c>
      <c r="AG3" s="39" t="s">
        <v>88</v>
      </c>
      <c r="AH3" s="40" t="s">
        <v>74</v>
      </c>
      <c r="AI3" s="40">
        <v>3.5658000000000002E-2</v>
      </c>
      <c r="AJ3" s="38">
        <v>19.414818</v>
      </c>
      <c r="AK3" s="39" t="s">
        <v>80</v>
      </c>
      <c r="AL3" s="38" t="s">
        <v>80</v>
      </c>
      <c r="AM3" s="38">
        <v>222.67170999999999</v>
      </c>
      <c r="AN3" s="38" t="s">
        <v>90</v>
      </c>
      <c r="AO3" s="38" t="s">
        <v>123</v>
      </c>
      <c r="AP3" s="38" t="s">
        <v>92</v>
      </c>
      <c r="AQ3" s="38">
        <v>141.854105</v>
      </c>
      <c r="AR3" s="38" t="s">
        <v>93</v>
      </c>
      <c r="AS3" s="38" t="s">
        <v>114</v>
      </c>
      <c r="AT3" s="38">
        <v>994.59973400000001</v>
      </c>
      <c r="AU3" s="38" t="s">
        <v>95</v>
      </c>
      <c r="AV3" s="38" t="s">
        <v>96</v>
      </c>
      <c r="AW3" s="38">
        <v>3370.2872950000001</v>
      </c>
      <c r="AX3" s="38" t="s">
        <v>97</v>
      </c>
      <c r="AY3" s="38" t="s">
        <v>98</v>
      </c>
      <c r="AZ3" s="44" t="s">
        <v>124</v>
      </c>
      <c r="BA3" s="40">
        <v>0</v>
      </c>
      <c r="BB3" s="38" t="s">
        <v>100</v>
      </c>
      <c r="BC3" s="40">
        <v>0</v>
      </c>
      <c r="BD3" s="38" t="s">
        <v>101</v>
      </c>
      <c r="BE3" s="38">
        <v>341.885672</v>
      </c>
      <c r="BF3" s="38" t="s">
        <v>102</v>
      </c>
      <c r="BG3" s="38" t="s">
        <v>125</v>
      </c>
      <c r="BH3" s="38">
        <v>3</v>
      </c>
      <c r="BI3" s="38">
        <v>325.19149399999998</v>
      </c>
      <c r="BJ3" s="38" t="s">
        <v>104</v>
      </c>
      <c r="BK3" s="38" t="s">
        <v>126</v>
      </c>
      <c r="BL3" s="38">
        <v>5</v>
      </c>
      <c r="BM3" s="38">
        <v>0.18</v>
      </c>
      <c r="BN3" s="38">
        <v>188.93295800000001</v>
      </c>
      <c r="BO3" s="38" t="s">
        <v>104</v>
      </c>
      <c r="BP3" s="38" t="s">
        <v>106</v>
      </c>
      <c r="BQ3" s="38">
        <v>10</v>
      </c>
      <c r="BR3" s="43" t="s">
        <v>127</v>
      </c>
      <c r="BS3" s="38">
        <v>52.952553000000002</v>
      </c>
      <c r="BT3" s="38" t="s">
        <v>108</v>
      </c>
      <c r="BU3" s="38">
        <v>5</v>
      </c>
      <c r="BV3" s="41" t="s">
        <v>75</v>
      </c>
      <c r="BW3" s="38">
        <v>133.204937</v>
      </c>
      <c r="BX3" s="38">
        <v>2028.2736709999999</v>
      </c>
      <c r="BY3" s="38">
        <v>281.056333</v>
      </c>
      <c r="BZ3" s="38" t="s">
        <v>109</v>
      </c>
      <c r="CA3" s="38">
        <v>39</v>
      </c>
      <c r="CB3" s="38">
        <v>311.21722999999997</v>
      </c>
      <c r="CC3" s="38">
        <v>1</v>
      </c>
      <c r="CD3" s="38">
        <v>123.749504</v>
      </c>
      <c r="CE3" s="38" t="s">
        <v>112</v>
      </c>
      <c r="CF3" s="38">
        <v>51.761186000000002</v>
      </c>
      <c r="CG3" s="38" t="s">
        <v>113</v>
      </c>
      <c r="CH3" s="38" t="s">
        <v>114</v>
      </c>
      <c r="CI3" s="38">
        <v>2</v>
      </c>
      <c r="CJ3" s="38">
        <v>712.42020200000002</v>
      </c>
      <c r="CK3" s="38" t="s">
        <v>115</v>
      </c>
      <c r="CL3" s="38" t="s">
        <v>128</v>
      </c>
      <c r="CM3" s="38">
        <v>0</v>
      </c>
    </row>
    <row r="4" spans="1:91" x14ac:dyDescent="0.35">
      <c r="A4" s="2" t="s">
        <v>129</v>
      </c>
      <c r="B4" s="3" t="s">
        <v>130</v>
      </c>
      <c r="C4" s="20" t="s">
        <v>131</v>
      </c>
      <c r="D4" s="21">
        <v>2200.8584799999999</v>
      </c>
      <c r="E4" s="21" t="s">
        <v>76</v>
      </c>
      <c r="F4" s="21" t="s">
        <v>77</v>
      </c>
      <c r="G4" s="21">
        <v>2200.8584799999999</v>
      </c>
      <c r="H4" s="21" t="s">
        <v>78</v>
      </c>
      <c r="I4" s="21" t="s">
        <v>77</v>
      </c>
      <c r="J4" s="21">
        <v>3104.5438600000002</v>
      </c>
      <c r="K4" s="21" t="s">
        <v>79</v>
      </c>
      <c r="L4" s="21" t="s">
        <v>132</v>
      </c>
      <c r="M4" s="21">
        <v>2151.916984</v>
      </c>
      <c r="N4" s="21" t="s">
        <v>81</v>
      </c>
      <c r="O4" s="21" t="s">
        <v>77</v>
      </c>
      <c r="P4" s="21">
        <v>58.249791000000002</v>
      </c>
      <c r="Q4" s="21" t="s">
        <v>82</v>
      </c>
      <c r="R4" s="21" t="s">
        <v>120</v>
      </c>
      <c r="S4" s="41"/>
      <c r="T4" s="38">
        <v>72.792559999999995</v>
      </c>
      <c r="U4" s="38" t="s">
        <v>84</v>
      </c>
      <c r="V4" s="38" t="s">
        <v>133</v>
      </c>
      <c r="W4" s="38">
        <v>249.21187599999999</v>
      </c>
      <c r="X4" s="38" t="s">
        <v>86</v>
      </c>
      <c r="Y4" s="38" t="s">
        <v>122</v>
      </c>
      <c r="Z4" s="38">
        <v>2</v>
      </c>
      <c r="AA4" s="38">
        <v>0</v>
      </c>
      <c r="AB4" s="38">
        <v>0</v>
      </c>
      <c r="AC4" s="38">
        <v>0</v>
      </c>
      <c r="AD4" s="38">
        <v>0</v>
      </c>
      <c r="AE4" s="38">
        <f t="shared" si="0"/>
        <v>0</v>
      </c>
      <c r="AF4" s="39" t="s">
        <v>88</v>
      </c>
      <c r="AG4" s="39" t="s">
        <v>88</v>
      </c>
      <c r="AH4" s="40" t="s">
        <v>74</v>
      </c>
      <c r="AI4" s="40">
        <v>0</v>
      </c>
      <c r="AJ4" s="38">
        <v>0</v>
      </c>
      <c r="AK4" s="39" t="s">
        <v>80</v>
      </c>
      <c r="AL4" s="38" t="s">
        <v>80</v>
      </c>
      <c r="AM4" s="38">
        <v>63.127630000000003</v>
      </c>
      <c r="AN4" s="38" t="s">
        <v>90</v>
      </c>
      <c r="AO4" s="38" t="s">
        <v>134</v>
      </c>
      <c r="AP4" s="38" t="s">
        <v>92</v>
      </c>
      <c r="AQ4" s="38">
        <v>13.57715</v>
      </c>
      <c r="AR4" s="38" t="s">
        <v>93</v>
      </c>
      <c r="AS4" s="38" t="s">
        <v>114</v>
      </c>
      <c r="AT4" s="38">
        <v>1088.6875190000001</v>
      </c>
      <c r="AU4" s="38" t="s">
        <v>95</v>
      </c>
      <c r="AV4" s="38" t="s">
        <v>96</v>
      </c>
      <c r="AW4" s="38">
        <v>3360.2486869999998</v>
      </c>
      <c r="AX4" s="38" t="s">
        <v>97</v>
      </c>
      <c r="AY4" s="38" t="s">
        <v>98</v>
      </c>
      <c r="AZ4" s="44" t="s">
        <v>135</v>
      </c>
      <c r="BA4" s="40">
        <v>0</v>
      </c>
      <c r="BB4" s="38" t="s">
        <v>100</v>
      </c>
      <c r="BC4" s="40">
        <v>0</v>
      </c>
      <c r="BD4" s="38" t="s">
        <v>101</v>
      </c>
      <c r="BE4" s="38">
        <v>518.81376699999998</v>
      </c>
      <c r="BF4" s="38" t="s">
        <v>102</v>
      </c>
      <c r="BG4" s="38" t="s">
        <v>125</v>
      </c>
      <c r="BH4" s="38">
        <v>3</v>
      </c>
      <c r="BI4" s="38">
        <v>250.33507399999999</v>
      </c>
      <c r="BJ4" s="38" t="s">
        <v>104</v>
      </c>
      <c r="BK4" s="38" t="s">
        <v>105</v>
      </c>
      <c r="BL4" s="38">
        <v>2</v>
      </c>
      <c r="BM4" s="38">
        <v>0.28000000000000003</v>
      </c>
      <c r="BN4" s="38">
        <v>276.16399000000001</v>
      </c>
      <c r="BO4" s="38" t="s">
        <v>104</v>
      </c>
      <c r="BP4" s="38" t="s">
        <v>106</v>
      </c>
      <c r="BQ4" s="38">
        <v>9</v>
      </c>
      <c r="BR4" s="43" t="s">
        <v>127</v>
      </c>
      <c r="BS4" s="38">
        <v>72.566490000000002</v>
      </c>
      <c r="BT4" s="38" t="s">
        <v>108</v>
      </c>
      <c r="BU4" s="38">
        <v>5</v>
      </c>
      <c r="BV4" s="41" t="s">
        <v>75</v>
      </c>
      <c r="BW4" s="38">
        <v>154.85529</v>
      </c>
      <c r="BX4" s="38">
        <v>1524.3591739999999</v>
      </c>
      <c r="BY4" s="38">
        <v>167.302404</v>
      </c>
      <c r="BZ4" s="38" t="s">
        <v>109</v>
      </c>
      <c r="CA4" s="38">
        <v>32</v>
      </c>
      <c r="CB4" s="38">
        <v>517.17395599999998</v>
      </c>
      <c r="CC4" s="38">
        <v>1</v>
      </c>
      <c r="CD4" s="38">
        <v>150.08146600000001</v>
      </c>
      <c r="CE4" s="38" t="s">
        <v>112</v>
      </c>
      <c r="CF4" s="38">
        <v>9.7133149999999997</v>
      </c>
      <c r="CG4" s="38" t="s">
        <v>113</v>
      </c>
      <c r="CH4" s="38" t="s">
        <v>114</v>
      </c>
      <c r="CI4" s="38">
        <v>2</v>
      </c>
      <c r="CJ4" s="38">
        <v>534.00934600000005</v>
      </c>
      <c r="CK4" s="38" t="s">
        <v>115</v>
      </c>
      <c r="CL4" s="38" t="s">
        <v>128</v>
      </c>
      <c r="CM4" s="38">
        <v>0</v>
      </c>
    </row>
    <row r="5" spans="1:91" x14ac:dyDescent="0.35">
      <c r="A5" s="2" t="s">
        <v>136</v>
      </c>
      <c r="B5" s="3" t="s">
        <v>137</v>
      </c>
      <c r="C5" s="20" t="s">
        <v>138</v>
      </c>
      <c r="D5" s="21">
        <v>2255.9434249999999</v>
      </c>
      <c r="E5" s="21" t="s">
        <v>76</v>
      </c>
      <c r="F5" s="21" t="s">
        <v>77</v>
      </c>
      <c r="G5" s="21">
        <v>2255.9434249999999</v>
      </c>
      <c r="H5" s="21" t="s">
        <v>78</v>
      </c>
      <c r="I5" s="21" t="s">
        <v>77</v>
      </c>
      <c r="J5" s="21">
        <v>3155.2913899999999</v>
      </c>
      <c r="K5" s="21" t="s">
        <v>79</v>
      </c>
      <c r="L5" s="21" t="s">
        <v>132</v>
      </c>
      <c r="M5" s="21">
        <v>2206.7336310000001</v>
      </c>
      <c r="N5" s="21" t="s">
        <v>81</v>
      </c>
      <c r="O5" s="21" t="s">
        <v>77</v>
      </c>
      <c r="P5" s="21">
        <v>14.187613000000001</v>
      </c>
      <c r="Q5" s="21" t="s">
        <v>82</v>
      </c>
      <c r="R5" s="21" t="s">
        <v>120</v>
      </c>
      <c r="S5" s="41"/>
      <c r="T5" s="38">
        <v>121.107764</v>
      </c>
      <c r="U5" s="38" t="s">
        <v>84</v>
      </c>
      <c r="V5" s="38" t="s">
        <v>133</v>
      </c>
      <c r="W5" s="38">
        <v>222.46995699999999</v>
      </c>
      <c r="X5" s="38" t="s">
        <v>86</v>
      </c>
      <c r="Y5" s="38" t="s">
        <v>122</v>
      </c>
      <c r="Z5" s="38">
        <v>2</v>
      </c>
      <c r="AA5" s="38">
        <v>0</v>
      </c>
      <c r="AB5" s="38">
        <v>0</v>
      </c>
      <c r="AC5" s="38">
        <v>0</v>
      </c>
      <c r="AD5" s="38">
        <v>0</v>
      </c>
      <c r="AE5" s="38">
        <f t="shared" si="0"/>
        <v>0</v>
      </c>
      <c r="AF5" s="39" t="s">
        <v>88</v>
      </c>
      <c r="AG5" s="39" t="s">
        <v>88</v>
      </c>
      <c r="AH5" s="40" t="s">
        <v>74</v>
      </c>
      <c r="AI5" s="40">
        <v>0</v>
      </c>
      <c r="AJ5" s="38">
        <v>0</v>
      </c>
      <c r="AK5" s="39" t="s">
        <v>80</v>
      </c>
      <c r="AL5" s="38" t="s">
        <v>80</v>
      </c>
      <c r="AM5" s="38">
        <v>120.198584</v>
      </c>
      <c r="AN5" s="38" t="s">
        <v>90</v>
      </c>
      <c r="AO5" s="38" t="s">
        <v>134</v>
      </c>
      <c r="AP5" s="38" t="s">
        <v>92</v>
      </c>
      <c r="AQ5" s="38">
        <v>71.991912999999997</v>
      </c>
      <c r="AR5" s="38" t="s">
        <v>93</v>
      </c>
      <c r="AS5" s="38" t="s">
        <v>114</v>
      </c>
      <c r="AT5" s="38">
        <v>1119.9612810000001</v>
      </c>
      <c r="AU5" s="38" t="s">
        <v>95</v>
      </c>
      <c r="AV5" s="38" t="s">
        <v>96</v>
      </c>
      <c r="AW5" s="38">
        <v>3411.055836</v>
      </c>
      <c r="AX5" s="38" t="s">
        <v>97</v>
      </c>
      <c r="AY5" s="38" t="s">
        <v>98</v>
      </c>
      <c r="AZ5" s="44" t="s">
        <v>139</v>
      </c>
      <c r="BA5" s="40">
        <v>0</v>
      </c>
      <c r="BB5" s="38" t="s">
        <v>100</v>
      </c>
      <c r="BC5" s="40">
        <v>0</v>
      </c>
      <c r="BD5" s="38" t="s">
        <v>101</v>
      </c>
      <c r="BE5" s="38">
        <v>482.70237500000002</v>
      </c>
      <c r="BF5" s="38" t="s">
        <v>102</v>
      </c>
      <c r="BG5" s="38" t="s">
        <v>125</v>
      </c>
      <c r="BH5" s="38">
        <v>2</v>
      </c>
      <c r="BI5" s="38">
        <v>250.28185500000001</v>
      </c>
      <c r="BJ5" s="38" t="s">
        <v>104</v>
      </c>
      <c r="BK5" s="38" t="s">
        <v>105</v>
      </c>
      <c r="BL5" s="38">
        <v>2</v>
      </c>
      <c r="BM5" s="38">
        <v>0.46</v>
      </c>
      <c r="BN5" s="38">
        <v>280.84334200000001</v>
      </c>
      <c r="BO5" s="38" t="s">
        <v>104</v>
      </c>
      <c r="BP5" s="38" t="s">
        <v>140</v>
      </c>
      <c r="BQ5" s="38">
        <v>5</v>
      </c>
      <c r="BR5" s="40" t="s">
        <v>141</v>
      </c>
      <c r="BS5" s="38">
        <v>116.507966</v>
      </c>
      <c r="BT5" s="38" t="s">
        <v>108</v>
      </c>
      <c r="BU5" s="38">
        <v>4</v>
      </c>
      <c r="BV5" s="41" t="s">
        <v>75</v>
      </c>
      <c r="BW5" s="38">
        <v>192.25284300000001</v>
      </c>
      <c r="BX5" s="38">
        <v>1349.3017179999999</v>
      </c>
      <c r="BY5" s="38">
        <v>227.093118</v>
      </c>
      <c r="BZ5" s="38" t="s">
        <v>109</v>
      </c>
      <c r="CA5" s="38">
        <v>25</v>
      </c>
      <c r="CB5" s="38">
        <v>520.58157500000004</v>
      </c>
      <c r="CC5" s="38">
        <v>1</v>
      </c>
      <c r="CD5" s="38">
        <v>186.86038199999999</v>
      </c>
      <c r="CE5" s="38" t="s">
        <v>112</v>
      </c>
      <c r="CF5" s="38">
        <v>69.552408</v>
      </c>
      <c r="CG5" s="38" t="s">
        <v>113</v>
      </c>
      <c r="CH5" s="38" t="s">
        <v>114</v>
      </c>
      <c r="CI5" s="38">
        <v>2</v>
      </c>
      <c r="CJ5" s="38">
        <v>584.98242800000003</v>
      </c>
      <c r="CK5" s="38" t="s">
        <v>115</v>
      </c>
      <c r="CL5" s="38" t="s">
        <v>128</v>
      </c>
      <c r="CM5" s="38">
        <v>0</v>
      </c>
    </row>
    <row r="6" spans="1:91" x14ac:dyDescent="0.35">
      <c r="A6" s="2" t="s">
        <v>142</v>
      </c>
      <c r="B6" s="3" t="s">
        <v>72</v>
      </c>
      <c r="C6" s="20" t="s">
        <v>143</v>
      </c>
      <c r="D6" s="21">
        <v>2141.8335699999998</v>
      </c>
      <c r="E6" s="21" t="s">
        <v>76</v>
      </c>
      <c r="F6" s="21" t="s">
        <v>77</v>
      </c>
      <c r="G6" s="21">
        <v>2141.8335699999998</v>
      </c>
      <c r="H6" s="21" t="s">
        <v>78</v>
      </c>
      <c r="I6" s="21" t="s">
        <v>77</v>
      </c>
      <c r="J6" s="21">
        <v>1327.607047</v>
      </c>
      <c r="K6" s="21" t="s">
        <v>79</v>
      </c>
      <c r="L6" s="21" t="s">
        <v>80</v>
      </c>
      <c r="M6" s="21">
        <v>1989.772303</v>
      </c>
      <c r="N6" s="21" t="s">
        <v>81</v>
      </c>
      <c r="O6" s="21" t="s">
        <v>77</v>
      </c>
      <c r="P6" s="22">
        <v>0</v>
      </c>
      <c r="Q6" s="21" t="s">
        <v>82</v>
      </c>
      <c r="R6" s="21" t="s">
        <v>83</v>
      </c>
      <c r="S6" s="37"/>
      <c r="T6" s="38">
        <v>0</v>
      </c>
      <c r="U6" s="38" t="s">
        <v>84</v>
      </c>
      <c r="V6" s="38" t="s">
        <v>85</v>
      </c>
      <c r="W6" s="38">
        <v>25.384374999999999</v>
      </c>
      <c r="X6" s="38" t="s">
        <v>86</v>
      </c>
      <c r="Y6" s="38" t="s">
        <v>87</v>
      </c>
      <c r="Z6" s="38">
        <v>1</v>
      </c>
      <c r="AA6" s="38">
        <v>0</v>
      </c>
      <c r="AB6" s="38">
        <v>0</v>
      </c>
      <c r="AC6" s="38">
        <v>7.9307020000000001</v>
      </c>
      <c r="AD6" s="38">
        <v>52.990504000000001</v>
      </c>
      <c r="AE6" s="38">
        <f t="shared" si="0"/>
        <v>7.9307020000000001</v>
      </c>
      <c r="AF6" s="39" t="s">
        <v>88</v>
      </c>
      <c r="AG6" s="39" t="s">
        <v>88</v>
      </c>
      <c r="AH6" s="40" t="s">
        <v>74</v>
      </c>
      <c r="AI6" s="38">
        <v>14.966271000000001</v>
      </c>
      <c r="AJ6" s="38">
        <v>100.000001</v>
      </c>
      <c r="AK6" s="41" t="s">
        <v>89</v>
      </c>
      <c r="AL6" s="38">
        <v>94.845464000000007</v>
      </c>
      <c r="AM6" s="38">
        <v>483.93341800000002</v>
      </c>
      <c r="AN6" s="38" t="s">
        <v>90</v>
      </c>
      <c r="AO6" s="38" t="s">
        <v>91</v>
      </c>
      <c r="AP6" s="38" t="s">
        <v>92</v>
      </c>
      <c r="AQ6" s="38">
        <v>255.74576999999999</v>
      </c>
      <c r="AR6" s="38" t="s">
        <v>93</v>
      </c>
      <c r="AS6" s="38" t="s">
        <v>94</v>
      </c>
      <c r="AT6" s="38">
        <v>366.269789</v>
      </c>
      <c r="AU6" s="38" t="s">
        <v>95</v>
      </c>
      <c r="AV6" s="38" t="s">
        <v>96</v>
      </c>
      <c r="AW6" s="38">
        <v>2307.4550789999998</v>
      </c>
      <c r="AX6" s="38" t="s">
        <v>97</v>
      </c>
      <c r="AY6" s="38" t="s">
        <v>98</v>
      </c>
      <c r="AZ6" s="42" t="s">
        <v>99</v>
      </c>
      <c r="BA6" s="40">
        <v>0</v>
      </c>
      <c r="BB6" s="38" t="s">
        <v>100</v>
      </c>
      <c r="BC6" s="40">
        <v>0</v>
      </c>
      <c r="BD6" s="38" t="s">
        <v>101</v>
      </c>
      <c r="BE6" s="38">
        <v>292.62503299999997</v>
      </c>
      <c r="BF6" s="38" t="s">
        <v>102</v>
      </c>
      <c r="BG6" s="38" t="s">
        <v>103</v>
      </c>
      <c r="BH6" s="38">
        <v>1</v>
      </c>
      <c r="BI6" s="38">
        <v>60.285423000000002</v>
      </c>
      <c r="BJ6" s="38" t="s">
        <v>104</v>
      </c>
      <c r="BK6" s="38" t="s">
        <v>105</v>
      </c>
      <c r="BL6" s="38">
        <v>1</v>
      </c>
      <c r="BM6" s="38">
        <v>14.97</v>
      </c>
      <c r="BN6" s="38">
        <v>310.87181900000002</v>
      </c>
      <c r="BO6" s="38" t="s">
        <v>104</v>
      </c>
      <c r="BP6" s="38" t="s">
        <v>106</v>
      </c>
      <c r="BQ6" s="38">
        <v>1</v>
      </c>
      <c r="BR6" s="43" t="s">
        <v>107</v>
      </c>
      <c r="BS6" s="38">
        <v>418.75017100000002</v>
      </c>
      <c r="BT6" s="38" t="s">
        <v>108</v>
      </c>
      <c r="BU6" s="38">
        <v>0</v>
      </c>
      <c r="BV6" s="41" t="s">
        <v>75</v>
      </c>
      <c r="BW6" s="38">
        <v>0</v>
      </c>
      <c r="BX6" s="38">
        <v>958.21966799999996</v>
      </c>
      <c r="BY6" s="38">
        <v>92.667848000000006</v>
      </c>
      <c r="BZ6" s="38" t="s">
        <v>109</v>
      </c>
      <c r="CA6" s="38">
        <v>7</v>
      </c>
      <c r="CB6" s="38">
        <v>1080.1648809999999</v>
      </c>
      <c r="CC6" s="38">
        <v>0</v>
      </c>
      <c r="CD6" s="38">
        <v>745.16635799999995</v>
      </c>
      <c r="CE6" s="38" t="s">
        <v>112</v>
      </c>
      <c r="CF6" s="38">
        <v>716.08927300000005</v>
      </c>
      <c r="CG6" s="38" t="s">
        <v>113</v>
      </c>
      <c r="CH6" s="38" t="s">
        <v>114</v>
      </c>
      <c r="CI6" s="38">
        <v>0</v>
      </c>
      <c r="CJ6" s="38">
        <v>276.284108</v>
      </c>
      <c r="CK6" s="38" t="s">
        <v>115</v>
      </c>
      <c r="CL6" s="38" t="s">
        <v>116</v>
      </c>
      <c r="CM6" s="38">
        <v>1</v>
      </c>
    </row>
    <row r="7" spans="1:91" x14ac:dyDescent="0.35">
      <c r="A7" s="2" t="s">
        <v>144</v>
      </c>
      <c r="B7" s="3" t="s">
        <v>145</v>
      </c>
      <c r="C7" s="20" t="s">
        <v>119</v>
      </c>
      <c r="D7" s="21">
        <v>1731.8790220000001</v>
      </c>
      <c r="E7" s="21" t="s">
        <v>76</v>
      </c>
      <c r="F7" s="21" t="s">
        <v>77</v>
      </c>
      <c r="G7" s="21">
        <v>1731.8790220000001</v>
      </c>
      <c r="H7" s="21" t="s">
        <v>78</v>
      </c>
      <c r="I7" s="21" t="s">
        <v>77</v>
      </c>
      <c r="J7" s="21">
        <v>1947.877577</v>
      </c>
      <c r="K7" s="21" t="s">
        <v>79</v>
      </c>
      <c r="L7" s="21" t="s">
        <v>80</v>
      </c>
      <c r="M7" s="21">
        <v>1577.276267</v>
      </c>
      <c r="N7" s="21" t="s">
        <v>81</v>
      </c>
      <c r="O7" s="21" t="s">
        <v>77</v>
      </c>
      <c r="P7" s="21">
        <v>50.435797999999998</v>
      </c>
      <c r="Q7" s="21" t="s">
        <v>82</v>
      </c>
      <c r="R7" s="21" t="s">
        <v>147</v>
      </c>
      <c r="S7" s="41"/>
      <c r="T7" s="38">
        <v>12.257018</v>
      </c>
      <c r="U7" s="38" t="s">
        <v>84</v>
      </c>
      <c r="V7" s="38" t="s">
        <v>148</v>
      </c>
      <c r="W7" s="38">
        <v>173.469426</v>
      </c>
      <c r="X7" s="38" t="s">
        <v>86</v>
      </c>
      <c r="Y7" s="38" t="s">
        <v>87</v>
      </c>
      <c r="Z7" s="38">
        <v>0</v>
      </c>
      <c r="AA7" s="38">
        <v>0</v>
      </c>
      <c r="AB7" s="38">
        <v>0</v>
      </c>
      <c r="AC7" s="38">
        <v>0</v>
      </c>
      <c r="AD7" s="38">
        <v>0</v>
      </c>
      <c r="AE7" s="38">
        <f t="shared" si="0"/>
        <v>0</v>
      </c>
      <c r="AF7" s="39" t="s">
        <v>88</v>
      </c>
      <c r="AG7" s="39" t="s">
        <v>88</v>
      </c>
      <c r="AH7" s="41" t="s">
        <v>146</v>
      </c>
      <c r="AI7" s="38">
        <v>1.2474050000000001</v>
      </c>
      <c r="AJ7" s="38">
        <v>100</v>
      </c>
      <c r="AK7" s="39" t="s">
        <v>80</v>
      </c>
      <c r="AL7" s="38" t="s">
        <v>80</v>
      </c>
      <c r="AM7" s="38">
        <v>341.96197799999999</v>
      </c>
      <c r="AN7" s="38" t="s">
        <v>90</v>
      </c>
      <c r="AO7" s="38" t="s">
        <v>149</v>
      </c>
      <c r="AP7" s="38" t="s">
        <v>92</v>
      </c>
      <c r="AQ7" s="38">
        <v>12.211814</v>
      </c>
      <c r="AR7" s="38" t="s">
        <v>93</v>
      </c>
      <c r="AS7" s="38" t="s">
        <v>94</v>
      </c>
      <c r="AT7" s="38">
        <v>103.463921</v>
      </c>
      <c r="AU7" s="38" t="s">
        <v>95</v>
      </c>
      <c r="AV7" s="38" t="s">
        <v>96</v>
      </c>
      <c r="AW7" s="38">
        <v>2105.211069</v>
      </c>
      <c r="AX7" s="38" t="s">
        <v>97</v>
      </c>
      <c r="AY7" s="38" t="s">
        <v>98</v>
      </c>
      <c r="AZ7" s="44" t="s">
        <v>150</v>
      </c>
      <c r="BA7" s="40">
        <v>0</v>
      </c>
      <c r="BB7" s="38" t="s">
        <v>100</v>
      </c>
      <c r="BC7" s="40">
        <v>0</v>
      </c>
      <c r="BD7" s="38" t="s">
        <v>101</v>
      </c>
      <c r="BE7" s="38">
        <v>202.24600100000001</v>
      </c>
      <c r="BF7" s="38" t="s">
        <v>102</v>
      </c>
      <c r="BG7" s="38" t="s">
        <v>103</v>
      </c>
      <c r="BH7" s="38">
        <v>0</v>
      </c>
      <c r="BI7" s="38">
        <v>0</v>
      </c>
      <c r="BJ7" s="38" t="s">
        <v>104</v>
      </c>
      <c r="BK7" s="38" t="s">
        <v>105</v>
      </c>
      <c r="BL7" s="38">
        <v>3</v>
      </c>
      <c r="BM7" s="38">
        <v>1.25</v>
      </c>
      <c r="BN7" s="38">
        <v>0</v>
      </c>
      <c r="BO7" s="38" t="s">
        <v>104</v>
      </c>
      <c r="BP7" s="38" t="s">
        <v>106</v>
      </c>
      <c r="BQ7" s="38">
        <v>6</v>
      </c>
      <c r="BR7" s="43" t="s">
        <v>127</v>
      </c>
      <c r="BS7" s="38">
        <v>238.85100499999999</v>
      </c>
      <c r="BT7" s="38" t="s">
        <v>108</v>
      </c>
      <c r="BU7" s="38">
        <v>1</v>
      </c>
      <c r="BV7" s="41" t="s">
        <v>75</v>
      </c>
      <c r="BW7" s="38">
        <v>48.399514000000003</v>
      </c>
      <c r="BX7" s="38">
        <v>1724.4321580000001</v>
      </c>
      <c r="BY7" s="38">
        <v>215.800467</v>
      </c>
      <c r="BZ7" s="38" t="s">
        <v>109</v>
      </c>
      <c r="CA7" s="38">
        <v>13</v>
      </c>
      <c r="CB7" s="38">
        <v>1204.4898089999999</v>
      </c>
      <c r="CC7" s="38">
        <v>0</v>
      </c>
      <c r="CD7" s="38">
        <v>695.56741199999999</v>
      </c>
      <c r="CE7" s="38" t="s">
        <v>112</v>
      </c>
      <c r="CF7" s="38">
        <v>502.27450499999998</v>
      </c>
      <c r="CG7" s="38" t="s">
        <v>113</v>
      </c>
      <c r="CH7" s="38" t="s">
        <v>151</v>
      </c>
      <c r="CI7" s="38">
        <v>1</v>
      </c>
      <c r="CJ7" s="38">
        <v>422.86663900000002</v>
      </c>
      <c r="CK7" s="38" t="s">
        <v>115</v>
      </c>
      <c r="CL7" s="38" t="s">
        <v>116</v>
      </c>
      <c r="CM7" s="38">
        <v>1</v>
      </c>
    </row>
    <row r="8" spans="1:91" x14ac:dyDescent="0.35">
      <c r="A8" s="2" t="s">
        <v>152</v>
      </c>
      <c r="B8" s="3" t="s">
        <v>154</v>
      </c>
      <c r="C8" s="20" t="s">
        <v>119</v>
      </c>
      <c r="D8" s="21">
        <v>1454.898684</v>
      </c>
      <c r="E8" s="21" t="s">
        <v>76</v>
      </c>
      <c r="F8" s="21" t="s">
        <v>77</v>
      </c>
      <c r="G8" s="21">
        <v>1454.898684</v>
      </c>
      <c r="H8" s="21" t="s">
        <v>78</v>
      </c>
      <c r="I8" s="21" t="s">
        <v>77</v>
      </c>
      <c r="J8" s="21">
        <v>1979.715344</v>
      </c>
      <c r="K8" s="21" t="s">
        <v>79</v>
      </c>
      <c r="L8" s="21" t="s">
        <v>155</v>
      </c>
      <c r="M8" s="21">
        <v>1308.9816780000001</v>
      </c>
      <c r="N8" s="21" t="s">
        <v>81</v>
      </c>
      <c r="O8" s="21" t="s">
        <v>77</v>
      </c>
      <c r="P8" s="21">
        <v>96.575777000000002</v>
      </c>
      <c r="Q8" s="21" t="s">
        <v>82</v>
      </c>
      <c r="R8" s="21" t="s">
        <v>147</v>
      </c>
      <c r="S8" s="37"/>
      <c r="T8" s="38">
        <v>0</v>
      </c>
      <c r="U8" s="38" t="s">
        <v>84</v>
      </c>
      <c r="V8" s="38" t="s">
        <v>156</v>
      </c>
      <c r="W8" s="38">
        <v>370.99650800000001</v>
      </c>
      <c r="X8" s="38" t="s">
        <v>86</v>
      </c>
      <c r="Y8" s="38" t="s">
        <v>87</v>
      </c>
      <c r="Z8" s="38">
        <v>1</v>
      </c>
      <c r="AA8" s="38">
        <v>0</v>
      </c>
      <c r="AB8" s="38">
        <v>0</v>
      </c>
      <c r="AC8" s="38">
        <v>0</v>
      </c>
      <c r="AD8" s="38">
        <v>0</v>
      </c>
      <c r="AE8" s="38">
        <f t="shared" si="0"/>
        <v>0</v>
      </c>
      <c r="AF8" s="39" t="s">
        <v>88</v>
      </c>
      <c r="AG8" s="39" t="s">
        <v>88</v>
      </c>
      <c r="AH8" s="40" t="s">
        <v>74</v>
      </c>
      <c r="AI8" s="38">
        <v>2.313104</v>
      </c>
      <c r="AJ8" s="38">
        <v>100</v>
      </c>
      <c r="AK8" s="39" t="s">
        <v>80</v>
      </c>
      <c r="AL8" s="38" t="s">
        <v>80</v>
      </c>
      <c r="AM8" s="38">
        <v>362.46219500000001</v>
      </c>
      <c r="AN8" s="38" t="s">
        <v>90</v>
      </c>
      <c r="AO8" s="38" t="s">
        <v>149</v>
      </c>
      <c r="AP8" s="38" t="s">
        <v>92</v>
      </c>
      <c r="AQ8" s="38">
        <v>0</v>
      </c>
      <c r="AR8" s="38" t="s">
        <v>93</v>
      </c>
      <c r="AS8" s="38" t="s">
        <v>94</v>
      </c>
      <c r="AT8" s="38">
        <v>178.26478900000001</v>
      </c>
      <c r="AU8" s="38" t="s">
        <v>95</v>
      </c>
      <c r="AV8" s="38" t="s">
        <v>96</v>
      </c>
      <c r="AW8" s="38">
        <v>1902.1777179999999</v>
      </c>
      <c r="AX8" s="38" t="s">
        <v>97</v>
      </c>
      <c r="AY8" s="38" t="s">
        <v>98</v>
      </c>
      <c r="AZ8" s="44" t="s">
        <v>157</v>
      </c>
      <c r="BA8" s="38">
        <v>4.0844500000000004</v>
      </c>
      <c r="BB8" s="38" t="s">
        <v>100</v>
      </c>
      <c r="BC8" s="38">
        <v>2.4818850000000001</v>
      </c>
      <c r="BD8" s="38" t="s">
        <v>101</v>
      </c>
      <c r="BE8" s="38">
        <v>345.55787400000003</v>
      </c>
      <c r="BF8" s="38" t="s">
        <v>102</v>
      </c>
      <c r="BG8" s="38" t="s">
        <v>103</v>
      </c>
      <c r="BH8" s="38">
        <v>2</v>
      </c>
      <c r="BI8" s="38">
        <v>12.783495</v>
      </c>
      <c r="BJ8" s="38" t="s">
        <v>104</v>
      </c>
      <c r="BK8" s="38" t="s">
        <v>105</v>
      </c>
      <c r="BL8" s="38">
        <v>5</v>
      </c>
      <c r="BM8" s="38">
        <v>2.31</v>
      </c>
      <c r="BN8" s="38">
        <v>0</v>
      </c>
      <c r="BO8" s="38" t="s">
        <v>104</v>
      </c>
      <c r="BP8" s="38" t="s">
        <v>140</v>
      </c>
      <c r="BQ8" s="38">
        <v>8</v>
      </c>
      <c r="BR8" s="40" t="s">
        <v>141</v>
      </c>
      <c r="BS8" s="38">
        <v>200.40203199999999</v>
      </c>
      <c r="BT8" s="38" t="s">
        <v>108</v>
      </c>
      <c r="BU8" s="38">
        <v>1</v>
      </c>
      <c r="BV8" s="41" t="s">
        <v>75</v>
      </c>
      <c r="BW8" s="38">
        <v>7.3207129999999996</v>
      </c>
      <c r="BX8" s="38">
        <v>2505.9553989999999</v>
      </c>
      <c r="BY8" s="38">
        <v>81.202217000000005</v>
      </c>
      <c r="BZ8" s="38" t="s">
        <v>109</v>
      </c>
      <c r="CA8" s="38">
        <v>27</v>
      </c>
      <c r="CB8" s="38">
        <v>1296.9054160000001</v>
      </c>
      <c r="CC8" s="38">
        <v>0</v>
      </c>
      <c r="CD8" s="38">
        <v>684.00673400000005</v>
      </c>
      <c r="CE8" s="38" t="s">
        <v>112</v>
      </c>
      <c r="CF8" s="38">
        <v>229.07881800000001</v>
      </c>
      <c r="CG8" s="38" t="s">
        <v>113</v>
      </c>
      <c r="CH8" s="38" t="s">
        <v>151</v>
      </c>
      <c r="CI8" s="38">
        <v>1</v>
      </c>
      <c r="CJ8" s="38">
        <v>197.620048</v>
      </c>
      <c r="CK8" s="38" t="s">
        <v>115</v>
      </c>
      <c r="CL8" s="38" t="s">
        <v>158</v>
      </c>
      <c r="CM8" s="38">
        <v>1</v>
      </c>
    </row>
    <row r="9" spans="1:91" x14ac:dyDescent="0.35">
      <c r="A9" s="2" t="s">
        <v>159</v>
      </c>
      <c r="B9" s="3" t="s">
        <v>160</v>
      </c>
      <c r="C9" s="20" t="s">
        <v>119</v>
      </c>
      <c r="D9" s="21">
        <v>1852.3606769999999</v>
      </c>
      <c r="E9" s="21" t="s">
        <v>76</v>
      </c>
      <c r="F9" s="21" t="s">
        <v>77</v>
      </c>
      <c r="G9" s="21">
        <v>1852.3606769999999</v>
      </c>
      <c r="H9" s="21" t="s">
        <v>78</v>
      </c>
      <c r="I9" s="21" t="s">
        <v>77</v>
      </c>
      <c r="J9" s="21">
        <v>2523.1708199999998</v>
      </c>
      <c r="K9" s="21" t="s">
        <v>79</v>
      </c>
      <c r="L9" s="21" t="s">
        <v>80</v>
      </c>
      <c r="M9" s="21">
        <v>1775.9513609999999</v>
      </c>
      <c r="N9" s="21" t="s">
        <v>81</v>
      </c>
      <c r="O9" s="21" t="s">
        <v>77</v>
      </c>
      <c r="P9" s="21">
        <v>220.87046699999999</v>
      </c>
      <c r="Q9" s="21" t="s">
        <v>82</v>
      </c>
      <c r="R9" s="21" t="s">
        <v>162</v>
      </c>
      <c r="S9" s="41"/>
      <c r="T9" s="38">
        <v>44.718823999999998</v>
      </c>
      <c r="U9" s="38" t="s">
        <v>84</v>
      </c>
      <c r="V9" s="38" t="s">
        <v>163</v>
      </c>
      <c r="W9" s="38">
        <v>0</v>
      </c>
      <c r="X9" s="38" t="s">
        <v>86</v>
      </c>
      <c r="Y9" s="38" t="s">
        <v>87</v>
      </c>
      <c r="Z9" s="38">
        <v>2</v>
      </c>
      <c r="AA9" s="38">
        <v>0</v>
      </c>
      <c r="AB9" s="38">
        <v>0</v>
      </c>
      <c r="AC9" s="38">
        <v>0</v>
      </c>
      <c r="AD9" s="38">
        <v>0</v>
      </c>
      <c r="AE9" s="38">
        <f t="shared" si="0"/>
        <v>0</v>
      </c>
      <c r="AF9" s="39" t="s">
        <v>88</v>
      </c>
      <c r="AG9" s="39" t="s">
        <v>88</v>
      </c>
      <c r="AH9" s="40" t="s">
        <v>74</v>
      </c>
      <c r="AI9" s="40">
        <v>0.27286199999999999</v>
      </c>
      <c r="AJ9" s="38">
        <v>100</v>
      </c>
      <c r="AK9" s="39" t="s">
        <v>80</v>
      </c>
      <c r="AL9" s="38" t="s">
        <v>80</v>
      </c>
      <c r="AM9" s="38">
        <v>48.555019999999999</v>
      </c>
      <c r="AN9" s="38" t="s">
        <v>90</v>
      </c>
      <c r="AO9" s="38" t="s">
        <v>164</v>
      </c>
      <c r="AP9" s="38" t="s">
        <v>92</v>
      </c>
      <c r="AQ9" s="38">
        <v>142.634308</v>
      </c>
      <c r="AR9" s="38" t="s">
        <v>93</v>
      </c>
      <c r="AS9" s="38" t="s">
        <v>94</v>
      </c>
      <c r="AT9" s="38">
        <v>208.16175699999999</v>
      </c>
      <c r="AU9" s="38" t="s">
        <v>95</v>
      </c>
      <c r="AV9" s="38" t="s">
        <v>96</v>
      </c>
      <c r="AW9" s="38">
        <v>2649.5147929999998</v>
      </c>
      <c r="AX9" s="38" t="s">
        <v>97</v>
      </c>
      <c r="AY9" s="38" t="s">
        <v>98</v>
      </c>
      <c r="AZ9" s="44" t="s">
        <v>135</v>
      </c>
      <c r="BA9" s="40">
        <v>0</v>
      </c>
      <c r="BB9" s="38" t="s">
        <v>100</v>
      </c>
      <c r="BC9" s="40">
        <v>0</v>
      </c>
      <c r="BD9" s="38" t="s">
        <v>101</v>
      </c>
      <c r="BE9" s="38">
        <v>293.85223300000001</v>
      </c>
      <c r="BF9" s="38" t="s">
        <v>102</v>
      </c>
      <c r="BG9" s="38" t="s">
        <v>165</v>
      </c>
      <c r="BH9" s="38">
        <v>4</v>
      </c>
      <c r="BI9" s="38">
        <v>15.562941</v>
      </c>
      <c r="BJ9" s="38" t="s">
        <v>104</v>
      </c>
      <c r="BK9" s="38" t="s">
        <v>105</v>
      </c>
      <c r="BL9" s="38">
        <v>4</v>
      </c>
      <c r="BM9" s="38">
        <v>0.27</v>
      </c>
      <c r="BN9" s="38">
        <v>107.36417</v>
      </c>
      <c r="BO9" s="38" t="s">
        <v>104</v>
      </c>
      <c r="BP9" s="38" t="s">
        <v>166</v>
      </c>
      <c r="BQ9" s="38">
        <v>5</v>
      </c>
      <c r="BR9" s="43" t="s">
        <v>167</v>
      </c>
      <c r="BS9" s="38">
        <v>475.50365399999998</v>
      </c>
      <c r="BT9" s="38" t="s">
        <v>108</v>
      </c>
      <c r="BU9" s="38">
        <v>2</v>
      </c>
      <c r="BV9" s="41" t="s">
        <v>75</v>
      </c>
      <c r="BW9" s="38">
        <v>348.401566</v>
      </c>
      <c r="BX9" s="38">
        <v>2124.5703920000001</v>
      </c>
      <c r="BY9" s="38">
        <v>14.354442000000001</v>
      </c>
      <c r="BZ9" s="38" t="s">
        <v>109</v>
      </c>
      <c r="CA9" s="38">
        <v>36</v>
      </c>
      <c r="CB9" s="38">
        <v>516.19937000000004</v>
      </c>
      <c r="CC9" s="38">
        <v>1</v>
      </c>
      <c r="CD9" s="38">
        <v>15.520816999999999</v>
      </c>
      <c r="CE9" s="38" t="s">
        <v>112</v>
      </c>
      <c r="CF9" s="38">
        <v>8.3118979999999993</v>
      </c>
      <c r="CG9" s="38" t="s">
        <v>113</v>
      </c>
      <c r="CH9" s="38" t="s">
        <v>114</v>
      </c>
      <c r="CI9" s="38">
        <v>2</v>
      </c>
      <c r="CJ9" s="38">
        <v>431.04512299999999</v>
      </c>
      <c r="CK9" s="38" t="s">
        <v>115</v>
      </c>
      <c r="CL9" s="38" t="s">
        <v>116</v>
      </c>
      <c r="CM9" s="38">
        <v>1</v>
      </c>
    </row>
    <row r="10" spans="1:91" x14ac:dyDescent="0.35">
      <c r="A10" s="2" t="s">
        <v>168</v>
      </c>
      <c r="B10" s="3" t="s">
        <v>170</v>
      </c>
      <c r="C10" s="20" t="s">
        <v>143</v>
      </c>
      <c r="D10" s="21">
        <v>1721.8549410000001</v>
      </c>
      <c r="E10" s="21" t="s">
        <v>76</v>
      </c>
      <c r="F10" s="21" t="s">
        <v>77</v>
      </c>
      <c r="G10" s="21">
        <v>1721.8549410000001</v>
      </c>
      <c r="H10" s="21" t="s">
        <v>78</v>
      </c>
      <c r="I10" s="21" t="s">
        <v>77</v>
      </c>
      <c r="J10" s="21">
        <v>2596.436357</v>
      </c>
      <c r="K10" s="21" t="s">
        <v>79</v>
      </c>
      <c r="L10" s="21" t="s">
        <v>80</v>
      </c>
      <c r="M10" s="21">
        <v>1664.080185</v>
      </c>
      <c r="N10" s="21" t="s">
        <v>81</v>
      </c>
      <c r="O10" s="21" t="s">
        <v>77</v>
      </c>
      <c r="P10" s="21">
        <v>247.423417</v>
      </c>
      <c r="Q10" s="21" t="s">
        <v>82</v>
      </c>
      <c r="R10" s="21" t="s">
        <v>171</v>
      </c>
      <c r="S10" s="41"/>
      <c r="T10" s="38">
        <v>53.569177000000003</v>
      </c>
      <c r="U10" s="38" t="s">
        <v>84</v>
      </c>
      <c r="V10" s="38" t="s">
        <v>163</v>
      </c>
      <c r="W10" s="38">
        <v>10.238479</v>
      </c>
      <c r="X10" s="38" t="s">
        <v>86</v>
      </c>
      <c r="Y10" s="38" t="s">
        <v>87</v>
      </c>
      <c r="Z10" s="38">
        <v>2</v>
      </c>
      <c r="AA10" s="38">
        <v>0</v>
      </c>
      <c r="AB10" s="38">
        <v>0</v>
      </c>
      <c r="AC10" s="38">
        <v>0</v>
      </c>
      <c r="AD10" s="38">
        <v>0</v>
      </c>
      <c r="AE10" s="38">
        <f t="shared" si="0"/>
        <v>0</v>
      </c>
      <c r="AF10" s="39" t="s">
        <v>88</v>
      </c>
      <c r="AG10" s="39" t="s">
        <v>88</v>
      </c>
      <c r="AH10" s="40" t="s">
        <v>74</v>
      </c>
      <c r="AI10" s="38">
        <v>2.4062320000000001</v>
      </c>
      <c r="AJ10" s="38">
        <v>100</v>
      </c>
      <c r="AK10" s="39" t="s">
        <v>80</v>
      </c>
      <c r="AL10" s="38" t="s">
        <v>80</v>
      </c>
      <c r="AM10" s="38">
        <v>40.655697000000004</v>
      </c>
      <c r="AN10" s="38" t="s">
        <v>90</v>
      </c>
      <c r="AO10" s="38" t="s">
        <v>164</v>
      </c>
      <c r="AP10" s="38" t="s">
        <v>92</v>
      </c>
      <c r="AQ10" s="38">
        <v>0</v>
      </c>
      <c r="AR10" s="38" t="s">
        <v>93</v>
      </c>
      <c r="AS10" s="38" t="s">
        <v>114</v>
      </c>
      <c r="AT10" s="38">
        <v>265.56619799999999</v>
      </c>
      <c r="AU10" s="38" t="s">
        <v>95</v>
      </c>
      <c r="AV10" s="38" t="s">
        <v>96</v>
      </c>
      <c r="AW10" s="38">
        <v>2624.775204</v>
      </c>
      <c r="AX10" s="38" t="s">
        <v>97</v>
      </c>
      <c r="AY10" s="38" t="s">
        <v>98</v>
      </c>
      <c r="AZ10" s="45" t="s">
        <v>172</v>
      </c>
      <c r="BA10" s="38">
        <v>18.632366000000001</v>
      </c>
      <c r="BB10" s="38" t="s">
        <v>100</v>
      </c>
      <c r="BC10" s="38">
        <v>11.985972</v>
      </c>
      <c r="BD10" s="38" t="s">
        <v>101</v>
      </c>
      <c r="BE10" s="38">
        <v>179.97970000000001</v>
      </c>
      <c r="BF10" s="38" t="s">
        <v>102</v>
      </c>
      <c r="BG10" s="38" t="s">
        <v>165</v>
      </c>
      <c r="BH10" s="38">
        <v>3</v>
      </c>
      <c r="BI10" s="38">
        <v>135.22718800000001</v>
      </c>
      <c r="BJ10" s="38" t="s">
        <v>104</v>
      </c>
      <c r="BK10" s="38" t="s">
        <v>105</v>
      </c>
      <c r="BL10" s="38">
        <v>3</v>
      </c>
      <c r="BM10" s="38">
        <v>2.41</v>
      </c>
      <c r="BN10" s="38">
        <v>34.066884000000002</v>
      </c>
      <c r="BO10" s="38" t="s">
        <v>104</v>
      </c>
      <c r="BP10" s="38" t="s">
        <v>173</v>
      </c>
      <c r="BQ10" s="38">
        <v>4</v>
      </c>
      <c r="BR10" s="43" t="s">
        <v>174</v>
      </c>
      <c r="BS10" s="38">
        <v>453.371197</v>
      </c>
      <c r="BT10" s="38" t="s">
        <v>108</v>
      </c>
      <c r="BU10" s="38">
        <v>2</v>
      </c>
      <c r="BV10" s="41" t="s">
        <v>75</v>
      </c>
      <c r="BW10" s="38">
        <v>246.50249299999999</v>
      </c>
      <c r="BX10" s="38">
        <v>1450.211317</v>
      </c>
      <c r="BY10" s="38">
        <v>4.2617479999999999</v>
      </c>
      <c r="BZ10" s="38" t="s">
        <v>109</v>
      </c>
      <c r="CA10" s="38">
        <v>34</v>
      </c>
      <c r="CB10" s="38">
        <v>519.93944399999998</v>
      </c>
      <c r="CC10" s="38">
        <v>1</v>
      </c>
      <c r="CD10" s="38">
        <v>5.8688229999999999</v>
      </c>
      <c r="CE10" s="38" t="s">
        <v>112</v>
      </c>
      <c r="CF10" s="38">
        <v>0</v>
      </c>
      <c r="CG10" s="38" t="s">
        <v>113</v>
      </c>
      <c r="CH10" s="38" t="s">
        <v>114</v>
      </c>
      <c r="CI10" s="38">
        <v>2</v>
      </c>
      <c r="CJ10" s="38">
        <v>507.11242299999998</v>
      </c>
      <c r="CK10" s="38" t="s">
        <v>115</v>
      </c>
      <c r="CL10" s="38" t="s">
        <v>116</v>
      </c>
      <c r="CM10" s="38">
        <v>1</v>
      </c>
    </row>
    <row r="11" spans="1:91" x14ac:dyDescent="0.35">
      <c r="A11" s="2" t="s">
        <v>175</v>
      </c>
      <c r="B11" s="3" t="s">
        <v>176</v>
      </c>
      <c r="C11" s="20" t="s">
        <v>143</v>
      </c>
      <c r="D11" s="21">
        <v>1908.8625440000001</v>
      </c>
      <c r="E11" s="21" t="s">
        <v>76</v>
      </c>
      <c r="F11" s="21" t="s">
        <v>77</v>
      </c>
      <c r="G11" s="21">
        <v>1908.8625440000001</v>
      </c>
      <c r="H11" s="21" t="s">
        <v>78</v>
      </c>
      <c r="I11" s="21" t="s">
        <v>77</v>
      </c>
      <c r="J11" s="21">
        <v>2861.3916789999998</v>
      </c>
      <c r="K11" s="21" t="s">
        <v>79</v>
      </c>
      <c r="L11" s="21" t="s">
        <v>132</v>
      </c>
      <c r="M11" s="21">
        <v>1864.757881</v>
      </c>
      <c r="N11" s="21" t="s">
        <v>81</v>
      </c>
      <c r="O11" s="21" t="s">
        <v>77</v>
      </c>
      <c r="P11" s="21">
        <v>0</v>
      </c>
      <c r="Q11" s="21" t="s">
        <v>82</v>
      </c>
      <c r="R11" s="21" t="s">
        <v>171</v>
      </c>
      <c r="S11" s="41"/>
      <c r="T11" s="38">
        <v>83.238439</v>
      </c>
      <c r="U11" s="38" t="s">
        <v>84</v>
      </c>
      <c r="V11" s="38" t="s">
        <v>177</v>
      </c>
      <c r="W11" s="38">
        <v>265.74204600000002</v>
      </c>
      <c r="X11" s="38" t="s">
        <v>86</v>
      </c>
      <c r="Y11" s="38" t="s">
        <v>87</v>
      </c>
      <c r="Z11" s="38">
        <v>2</v>
      </c>
      <c r="AA11" s="38">
        <v>0</v>
      </c>
      <c r="AB11" s="38">
        <v>0</v>
      </c>
      <c r="AC11" s="38">
        <v>0</v>
      </c>
      <c r="AD11" s="38">
        <v>0</v>
      </c>
      <c r="AE11" s="38">
        <f t="shared" si="0"/>
        <v>0</v>
      </c>
      <c r="AF11" s="39" t="s">
        <v>88</v>
      </c>
      <c r="AG11" s="39" t="s">
        <v>88</v>
      </c>
      <c r="AH11" s="40" t="s">
        <v>74</v>
      </c>
      <c r="AI11" s="40">
        <v>0.54002499999999998</v>
      </c>
      <c r="AJ11" s="38">
        <v>100</v>
      </c>
      <c r="AK11" s="39" t="s">
        <v>80</v>
      </c>
      <c r="AL11" s="38" t="s">
        <v>80</v>
      </c>
      <c r="AM11" s="38">
        <v>31.977768000000001</v>
      </c>
      <c r="AN11" s="38" t="s">
        <v>90</v>
      </c>
      <c r="AO11" s="38" t="s">
        <v>178</v>
      </c>
      <c r="AP11" s="38" t="s">
        <v>92</v>
      </c>
      <c r="AQ11" s="38">
        <v>0</v>
      </c>
      <c r="AR11" s="38" t="s">
        <v>93</v>
      </c>
      <c r="AS11" s="38" t="s">
        <v>114</v>
      </c>
      <c r="AT11" s="38">
        <v>703.32350799999995</v>
      </c>
      <c r="AU11" s="38" t="s">
        <v>95</v>
      </c>
      <c r="AV11" s="38" t="s">
        <v>96</v>
      </c>
      <c r="AW11" s="38">
        <v>2973.5088970000002</v>
      </c>
      <c r="AX11" s="38" t="s">
        <v>97</v>
      </c>
      <c r="AY11" s="38" t="s">
        <v>98</v>
      </c>
      <c r="AZ11" s="45" t="s">
        <v>179</v>
      </c>
      <c r="BA11" s="38">
        <v>100</v>
      </c>
      <c r="BB11" s="38" t="s">
        <v>100</v>
      </c>
      <c r="BC11" s="38">
        <v>78.545580999999999</v>
      </c>
      <c r="BD11" s="38" t="s">
        <v>101</v>
      </c>
      <c r="BE11" s="38">
        <v>275.860096</v>
      </c>
      <c r="BF11" s="38" t="s">
        <v>102</v>
      </c>
      <c r="BG11" s="38" t="s">
        <v>180</v>
      </c>
      <c r="BH11" s="38">
        <v>2</v>
      </c>
      <c r="BI11" s="38">
        <v>0</v>
      </c>
      <c r="BJ11" s="38" t="s">
        <v>104</v>
      </c>
      <c r="BK11" s="38" t="s">
        <v>126</v>
      </c>
      <c r="BL11" s="38">
        <v>3</v>
      </c>
      <c r="BM11" s="38">
        <v>0.54</v>
      </c>
      <c r="BN11" s="38">
        <v>174.136965</v>
      </c>
      <c r="BO11" s="38" t="s">
        <v>104</v>
      </c>
      <c r="BP11" s="38" t="s">
        <v>181</v>
      </c>
      <c r="BQ11" s="38">
        <v>8</v>
      </c>
      <c r="BR11" s="40" t="s">
        <v>141</v>
      </c>
      <c r="BS11" s="38">
        <v>157.991332</v>
      </c>
      <c r="BT11" s="38" t="s">
        <v>108</v>
      </c>
      <c r="BU11" s="38">
        <v>4</v>
      </c>
      <c r="BV11" s="41" t="s">
        <v>75</v>
      </c>
      <c r="BW11" s="38">
        <v>68.742774999999995</v>
      </c>
      <c r="BX11" s="38">
        <v>1627.7120930000001</v>
      </c>
      <c r="BY11" s="38">
        <v>59.173842999999998</v>
      </c>
      <c r="BZ11" s="38" t="s">
        <v>109</v>
      </c>
      <c r="CA11" s="38">
        <v>28</v>
      </c>
      <c r="CB11" s="38">
        <v>427.37262199999998</v>
      </c>
      <c r="CC11" s="38">
        <v>1</v>
      </c>
      <c r="CD11" s="38">
        <v>75.346401999999998</v>
      </c>
      <c r="CE11" s="38" t="s">
        <v>112</v>
      </c>
      <c r="CF11" s="38">
        <v>0</v>
      </c>
      <c r="CG11" s="38" t="s">
        <v>113</v>
      </c>
      <c r="CH11" s="38" t="s">
        <v>114</v>
      </c>
      <c r="CI11" s="38">
        <v>2</v>
      </c>
      <c r="CJ11" s="38">
        <v>413.87573900000001</v>
      </c>
      <c r="CK11" s="38" t="s">
        <v>115</v>
      </c>
      <c r="CL11" s="38" t="s">
        <v>128</v>
      </c>
      <c r="CM11" s="38">
        <v>2</v>
      </c>
    </row>
    <row r="12" spans="1:91" x14ac:dyDescent="0.35">
      <c r="A12" s="2" t="s">
        <v>182</v>
      </c>
      <c r="B12" s="3" t="s">
        <v>183</v>
      </c>
      <c r="C12" s="20" t="s">
        <v>119</v>
      </c>
      <c r="D12" s="21">
        <v>2029.103987</v>
      </c>
      <c r="E12" s="21" t="s">
        <v>76</v>
      </c>
      <c r="F12" s="21" t="s">
        <v>77</v>
      </c>
      <c r="G12" s="21">
        <v>2029.103987</v>
      </c>
      <c r="H12" s="21" t="s">
        <v>78</v>
      </c>
      <c r="I12" s="21" t="s">
        <v>77</v>
      </c>
      <c r="J12" s="21">
        <v>2968.0233840000001</v>
      </c>
      <c r="K12" s="21" t="s">
        <v>79</v>
      </c>
      <c r="L12" s="21" t="s">
        <v>132</v>
      </c>
      <c r="M12" s="21">
        <v>1983.419791</v>
      </c>
      <c r="N12" s="21" t="s">
        <v>81</v>
      </c>
      <c r="O12" s="21" t="s">
        <v>77</v>
      </c>
      <c r="P12" s="21">
        <v>92.774044000000004</v>
      </c>
      <c r="Q12" s="21" t="s">
        <v>82</v>
      </c>
      <c r="R12" s="21" t="s">
        <v>171</v>
      </c>
      <c r="S12" s="41"/>
      <c r="T12" s="38">
        <v>19.225908</v>
      </c>
      <c r="U12" s="38" t="s">
        <v>84</v>
      </c>
      <c r="V12" s="38" t="s">
        <v>121</v>
      </c>
      <c r="W12" s="38">
        <v>225.590228</v>
      </c>
      <c r="X12" s="38" t="s">
        <v>86</v>
      </c>
      <c r="Y12" s="38" t="s">
        <v>122</v>
      </c>
      <c r="Z12" s="38">
        <v>2</v>
      </c>
      <c r="AA12" s="38">
        <v>0</v>
      </c>
      <c r="AB12" s="38">
        <v>0</v>
      </c>
      <c r="AC12" s="38">
        <v>0</v>
      </c>
      <c r="AD12" s="38">
        <v>0</v>
      </c>
      <c r="AE12" s="38">
        <f t="shared" si="0"/>
        <v>0</v>
      </c>
      <c r="AF12" s="39" t="s">
        <v>88</v>
      </c>
      <c r="AG12" s="39" t="s">
        <v>88</v>
      </c>
      <c r="AH12" s="40" t="s">
        <v>74</v>
      </c>
      <c r="AI12" s="38">
        <v>1.212053</v>
      </c>
      <c r="AJ12" s="38">
        <v>100</v>
      </c>
      <c r="AK12" s="39" t="s">
        <v>80</v>
      </c>
      <c r="AL12" s="38" t="s">
        <v>80</v>
      </c>
      <c r="AM12" s="38">
        <v>26.359684000000001</v>
      </c>
      <c r="AN12" s="38" t="s">
        <v>90</v>
      </c>
      <c r="AO12" s="38" t="s">
        <v>184</v>
      </c>
      <c r="AP12" s="38" t="s">
        <v>92</v>
      </c>
      <c r="AQ12" s="38">
        <v>0</v>
      </c>
      <c r="AR12" s="38" t="s">
        <v>93</v>
      </c>
      <c r="AS12" s="38" t="s">
        <v>114</v>
      </c>
      <c r="AT12" s="38">
        <v>828.15848400000004</v>
      </c>
      <c r="AU12" s="38" t="s">
        <v>95</v>
      </c>
      <c r="AV12" s="38" t="s">
        <v>96</v>
      </c>
      <c r="AW12" s="38">
        <v>3107.094392</v>
      </c>
      <c r="AX12" s="38" t="s">
        <v>97</v>
      </c>
      <c r="AY12" s="38" t="s">
        <v>98</v>
      </c>
      <c r="AZ12" s="45" t="s">
        <v>185</v>
      </c>
      <c r="BA12" s="40">
        <v>9.4977000000000006E-2</v>
      </c>
      <c r="BB12" s="38" t="s">
        <v>100</v>
      </c>
      <c r="BC12" s="40">
        <v>0</v>
      </c>
      <c r="BD12" s="38" t="s">
        <v>101</v>
      </c>
      <c r="BE12" s="38">
        <v>359.28639500000003</v>
      </c>
      <c r="BF12" s="38" t="s">
        <v>102</v>
      </c>
      <c r="BG12" s="38" t="s">
        <v>180</v>
      </c>
      <c r="BH12" s="38">
        <v>4</v>
      </c>
      <c r="BI12" s="38">
        <v>39.570937999999998</v>
      </c>
      <c r="BJ12" s="38" t="s">
        <v>104</v>
      </c>
      <c r="BK12" s="38" t="s">
        <v>126</v>
      </c>
      <c r="BL12" s="38">
        <v>4</v>
      </c>
      <c r="BM12" s="38">
        <v>1.21</v>
      </c>
      <c r="BN12" s="38">
        <v>289.62296500000002</v>
      </c>
      <c r="BO12" s="38" t="s">
        <v>104</v>
      </c>
      <c r="BP12" s="38" t="s">
        <v>106</v>
      </c>
      <c r="BQ12" s="38">
        <v>10</v>
      </c>
      <c r="BR12" s="43" t="s">
        <v>167</v>
      </c>
      <c r="BS12" s="38">
        <v>19.496936000000002</v>
      </c>
      <c r="BT12" s="38" t="s">
        <v>108</v>
      </c>
      <c r="BU12" s="38">
        <v>4</v>
      </c>
      <c r="BV12" s="41" t="s">
        <v>75</v>
      </c>
      <c r="BW12" s="38">
        <v>2.5433319999999999</v>
      </c>
      <c r="BX12" s="38">
        <v>1899.001759</v>
      </c>
      <c r="BY12" s="38">
        <v>17.125874</v>
      </c>
      <c r="BZ12" s="38" t="s">
        <v>109</v>
      </c>
      <c r="CA12" s="38">
        <v>36</v>
      </c>
      <c r="CB12" s="38">
        <v>286.32764500000002</v>
      </c>
      <c r="CC12" s="38">
        <v>1</v>
      </c>
      <c r="CD12" s="38">
        <v>6.0383399999999998</v>
      </c>
      <c r="CE12" s="38" t="s">
        <v>112</v>
      </c>
      <c r="CF12" s="38">
        <v>0</v>
      </c>
      <c r="CG12" s="38" t="s">
        <v>113</v>
      </c>
      <c r="CH12" s="38" t="s">
        <v>114</v>
      </c>
      <c r="CI12" s="38">
        <v>2</v>
      </c>
      <c r="CJ12" s="38">
        <v>443.62614500000001</v>
      </c>
      <c r="CK12" s="38" t="s">
        <v>115</v>
      </c>
      <c r="CL12" s="38" t="s">
        <v>128</v>
      </c>
      <c r="CM12" s="38">
        <v>2</v>
      </c>
    </row>
    <row r="13" spans="1:91" x14ac:dyDescent="0.35">
      <c r="A13" s="2" t="s">
        <v>186</v>
      </c>
      <c r="B13" s="3" t="s">
        <v>187</v>
      </c>
      <c r="C13" s="20" t="s">
        <v>119</v>
      </c>
      <c r="D13" s="21">
        <v>2308.1041740000001</v>
      </c>
      <c r="E13" s="21" t="s">
        <v>76</v>
      </c>
      <c r="F13" s="21" t="s">
        <v>77</v>
      </c>
      <c r="G13" s="21">
        <v>2308.1041740000001</v>
      </c>
      <c r="H13" s="21" t="s">
        <v>78</v>
      </c>
      <c r="I13" s="21" t="s">
        <v>77</v>
      </c>
      <c r="J13" s="21">
        <v>3093.8339850000002</v>
      </c>
      <c r="K13" s="21" t="s">
        <v>79</v>
      </c>
      <c r="L13" s="21" t="s">
        <v>80</v>
      </c>
      <c r="M13" s="21">
        <v>2262.3031529999998</v>
      </c>
      <c r="N13" s="21" t="s">
        <v>81</v>
      </c>
      <c r="O13" s="21" t="s">
        <v>77</v>
      </c>
      <c r="P13" s="21">
        <v>160.26916499999999</v>
      </c>
      <c r="Q13" s="21" t="s">
        <v>82</v>
      </c>
      <c r="R13" s="21" t="s">
        <v>120</v>
      </c>
      <c r="S13" s="41"/>
      <c r="T13" s="38">
        <v>110.441041</v>
      </c>
      <c r="U13" s="38" t="s">
        <v>84</v>
      </c>
      <c r="V13" s="38" t="s">
        <v>121</v>
      </c>
      <c r="W13" s="38">
        <v>114.80076099999999</v>
      </c>
      <c r="X13" s="38" t="s">
        <v>86</v>
      </c>
      <c r="Y13" s="38" t="s">
        <v>122</v>
      </c>
      <c r="Z13" s="38">
        <v>2</v>
      </c>
      <c r="AA13" s="38">
        <v>0</v>
      </c>
      <c r="AB13" s="38">
        <v>0</v>
      </c>
      <c r="AC13" s="38">
        <v>0</v>
      </c>
      <c r="AD13" s="38">
        <v>0</v>
      </c>
      <c r="AE13" s="38">
        <f t="shared" si="0"/>
        <v>0</v>
      </c>
      <c r="AF13" s="39" t="s">
        <v>88</v>
      </c>
      <c r="AG13" s="39" t="s">
        <v>88</v>
      </c>
      <c r="AH13" s="40" t="s">
        <v>74</v>
      </c>
      <c r="AI13" s="40">
        <v>4.6274000000000003E-2</v>
      </c>
      <c r="AJ13" s="38">
        <v>100</v>
      </c>
      <c r="AK13" s="39" t="s">
        <v>80</v>
      </c>
      <c r="AL13" s="38" t="s">
        <v>80</v>
      </c>
      <c r="AM13" s="38">
        <v>214.7953</v>
      </c>
      <c r="AN13" s="38" t="s">
        <v>90</v>
      </c>
      <c r="AO13" s="38" t="s">
        <v>123</v>
      </c>
      <c r="AP13" s="38" t="s">
        <v>92</v>
      </c>
      <c r="AQ13" s="38">
        <v>134.00318100000001</v>
      </c>
      <c r="AR13" s="38" t="s">
        <v>93</v>
      </c>
      <c r="AS13" s="38" t="s">
        <v>114</v>
      </c>
      <c r="AT13" s="38">
        <v>978.91879100000006</v>
      </c>
      <c r="AU13" s="38" t="s">
        <v>95</v>
      </c>
      <c r="AV13" s="38" t="s">
        <v>96</v>
      </c>
      <c r="AW13" s="38">
        <v>3355.5937690000001</v>
      </c>
      <c r="AX13" s="38" t="s">
        <v>97</v>
      </c>
      <c r="AY13" s="38" t="s">
        <v>98</v>
      </c>
      <c r="AZ13" s="44" t="s">
        <v>124</v>
      </c>
      <c r="BA13" s="40">
        <v>0</v>
      </c>
      <c r="BB13" s="38" t="s">
        <v>100</v>
      </c>
      <c r="BC13" s="40">
        <v>0</v>
      </c>
      <c r="BD13" s="38" t="s">
        <v>101</v>
      </c>
      <c r="BE13" s="38">
        <v>380.28036100000003</v>
      </c>
      <c r="BF13" s="38" t="s">
        <v>102</v>
      </c>
      <c r="BG13" s="38" t="s">
        <v>125</v>
      </c>
      <c r="BH13" s="38">
        <v>3</v>
      </c>
      <c r="BI13" s="38">
        <v>312.36963300000002</v>
      </c>
      <c r="BJ13" s="38" t="s">
        <v>104</v>
      </c>
      <c r="BK13" s="38" t="s">
        <v>126</v>
      </c>
      <c r="BL13" s="38">
        <v>5</v>
      </c>
      <c r="BM13" s="38">
        <v>0.05</v>
      </c>
      <c r="BN13" s="38">
        <v>217.213956</v>
      </c>
      <c r="BO13" s="38" t="s">
        <v>104</v>
      </c>
      <c r="BP13" s="38" t="s">
        <v>106</v>
      </c>
      <c r="BQ13" s="38">
        <v>10</v>
      </c>
      <c r="BR13" s="43" t="s">
        <v>127</v>
      </c>
      <c r="BS13" s="38">
        <v>40.093544999999999</v>
      </c>
      <c r="BT13" s="38" t="s">
        <v>108</v>
      </c>
      <c r="BU13" s="38">
        <v>5</v>
      </c>
      <c r="BV13" s="41" t="s">
        <v>75</v>
      </c>
      <c r="BW13" s="38">
        <v>128.716249</v>
      </c>
      <c r="BX13" s="38">
        <v>2174.2379120000001</v>
      </c>
      <c r="BY13" s="38">
        <v>295.35286500000001</v>
      </c>
      <c r="BZ13" s="38" t="s">
        <v>109</v>
      </c>
      <c r="CA13" s="38">
        <v>39</v>
      </c>
      <c r="CB13" s="38">
        <v>310.98513400000002</v>
      </c>
      <c r="CC13" s="38">
        <v>1</v>
      </c>
      <c r="CD13" s="38">
        <v>120.694034</v>
      </c>
      <c r="CE13" s="38" t="s">
        <v>112</v>
      </c>
      <c r="CF13" s="38">
        <v>38.828223999999999</v>
      </c>
      <c r="CG13" s="38" t="s">
        <v>113</v>
      </c>
      <c r="CH13" s="38" t="s">
        <v>114</v>
      </c>
      <c r="CI13" s="38">
        <v>4</v>
      </c>
      <c r="CJ13" s="38">
        <v>703.36352699999998</v>
      </c>
      <c r="CK13" s="38" t="s">
        <v>115</v>
      </c>
      <c r="CL13" s="38" t="s">
        <v>128</v>
      </c>
      <c r="CM13" s="38">
        <v>0</v>
      </c>
    </row>
    <row r="14" spans="1:91" x14ac:dyDescent="0.35">
      <c r="A14" s="2" t="s">
        <v>188</v>
      </c>
      <c r="B14" s="3" t="s">
        <v>189</v>
      </c>
      <c r="C14" s="20" t="s">
        <v>73</v>
      </c>
      <c r="D14" s="21">
        <v>304.078868</v>
      </c>
      <c r="E14" s="21" t="s">
        <v>76</v>
      </c>
      <c r="F14" s="21" t="s">
        <v>77</v>
      </c>
      <c r="G14" s="21">
        <v>304.078868</v>
      </c>
      <c r="H14" s="21" t="s">
        <v>78</v>
      </c>
      <c r="I14" s="21" t="s">
        <v>77</v>
      </c>
      <c r="J14" s="21">
        <v>969.04341999999997</v>
      </c>
      <c r="K14" s="21" t="s">
        <v>79</v>
      </c>
      <c r="L14" s="21" t="s">
        <v>132</v>
      </c>
      <c r="M14" s="21">
        <v>220.34877900000001</v>
      </c>
      <c r="N14" s="21" t="s">
        <v>81</v>
      </c>
      <c r="O14" s="21" t="s">
        <v>77</v>
      </c>
      <c r="P14" s="22">
        <v>0</v>
      </c>
      <c r="Q14" s="21" t="s">
        <v>82</v>
      </c>
      <c r="R14" s="21" t="s">
        <v>190</v>
      </c>
      <c r="S14" s="37"/>
      <c r="T14" s="38">
        <v>97.205430000000007</v>
      </c>
      <c r="U14" s="38" t="s">
        <v>84</v>
      </c>
      <c r="V14" s="38" t="s">
        <v>191</v>
      </c>
      <c r="W14" s="38">
        <v>1881.3457759999999</v>
      </c>
      <c r="X14" s="38" t="s">
        <v>86</v>
      </c>
      <c r="Y14" s="38" t="s">
        <v>87</v>
      </c>
      <c r="Z14" s="38">
        <v>0</v>
      </c>
      <c r="AA14" s="38">
        <v>0</v>
      </c>
      <c r="AB14" s="38">
        <v>0</v>
      </c>
      <c r="AC14" s="38">
        <v>0</v>
      </c>
      <c r="AD14" s="38">
        <v>0</v>
      </c>
      <c r="AE14" s="38">
        <f t="shared" si="0"/>
        <v>0</v>
      </c>
      <c r="AF14" s="39" t="s">
        <v>88</v>
      </c>
      <c r="AG14" s="39" t="s">
        <v>88</v>
      </c>
      <c r="AH14" s="40" t="s">
        <v>74</v>
      </c>
      <c r="AI14" s="40">
        <v>0.90563899999999997</v>
      </c>
      <c r="AJ14" s="38">
        <v>100</v>
      </c>
      <c r="AK14" s="39" t="s">
        <v>80</v>
      </c>
      <c r="AL14" s="38" t="s">
        <v>80</v>
      </c>
      <c r="AM14" s="38">
        <v>762.22378300000003</v>
      </c>
      <c r="AN14" s="38" t="s">
        <v>90</v>
      </c>
      <c r="AO14" s="38" t="s">
        <v>192</v>
      </c>
      <c r="AP14" s="38" t="s">
        <v>92</v>
      </c>
      <c r="AQ14" s="38">
        <v>1409.3006419999999</v>
      </c>
      <c r="AR14" s="38" t="s">
        <v>93</v>
      </c>
      <c r="AS14" s="38" t="s">
        <v>114</v>
      </c>
      <c r="AT14" s="38">
        <v>1781.384376</v>
      </c>
      <c r="AU14" s="38" t="s">
        <v>95</v>
      </c>
      <c r="AV14" s="38" t="s">
        <v>96</v>
      </c>
      <c r="AW14" s="38">
        <v>1342.4926089999999</v>
      </c>
      <c r="AX14" s="38" t="s">
        <v>97</v>
      </c>
      <c r="AY14" s="38" t="s">
        <v>98</v>
      </c>
      <c r="AZ14" s="42" t="s">
        <v>99</v>
      </c>
      <c r="BA14" s="40">
        <v>0</v>
      </c>
      <c r="BB14" s="38" t="s">
        <v>100</v>
      </c>
      <c r="BC14" s="40">
        <v>0</v>
      </c>
      <c r="BD14" s="38" t="s">
        <v>101</v>
      </c>
      <c r="BE14" s="38">
        <v>1242.710918</v>
      </c>
      <c r="BF14" s="38" t="s">
        <v>102</v>
      </c>
      <c r="BG14" s="38" t="s">
        <v>193</v>
      </c>
      <c r="BH14" s="38">
        <v>0</v>
      </c>
      <c r="BI14" s="38">
        <v>226.580232</v>
      </c>
      <c r="BJ14" s="38" t="s">
        <v>104</v>
      </c>
      <c r="BK14" s="38" t="s">
        <v>194</v>
      </c>
      <c r="BL14" s="38">
        <v>3</v>
      </c>
      <c r="BM14" s="38">
        <v>0.91</v>
      </c>
      <c r="BN14" s="38">
        <v>314.51564400000001</v>
      </c>
      <c r="BO14" s="38" t="s">
        <v>104</v>
      </c>
      <c r="BP14" s="38" t="s">
        <v>195</v>
      </c>
      <c r="BQ14" s="38">
        <v>1</v>
      </c>
      <c r="BR14" s="40" t="s">
        <v>141</v>
      </c>
      <c r="BS14" s="38">
        <v>14.137131</v>
      </c>
      <c r="BT14" s="38" t="s">
        <v>108</v>
      </c>
      <c r="BU14" s="38">
        <v>4</v>
      </c>
      <c r="BV14" s="41" t="s">
        <v>75</v>
      </c>
      <c r="BW14" s="38">
        <v>1.0558719999999999</v>
      </c>
      <c r="BX14" s="38">
        <v>1653.890502</v>
      </c>
      <c r="BY14" s="38">
        <v>0</v>
      </c>
      <c r="BZ14" s="38" t="s">
        <v>109</v>
      </c>
      <c r="CA14" s="38">
        <v>18</v>
      </c>
      <c r="CB14" s="38">
        <v>728.50938900000006</v>
      </c>
      <c r="CC14" s="38">
        <v>0</v>
      </c>
      <c r="CD14" s="38">
        <v>268.77207600000003</v>
      </c>
      <c r="CE14" s="38" t="s">
        <v>112</v>
      </c>
      <c r="CF14" s="38">
        <v>1292.762025</v>
      </c>
      <c r="CG14" s="38" t="s">
        <v>113</v>
      </c>
      <c r="CH14" s="38" t="s">
        <v>197</v>
      </c>
      <c r="CI14" s="38">
        <v>0</v>
      </c>
      <c r="CJ14" s="38">
        <v>664.228881</v>
      </c>
      <c r="CK14" s="38" t="s">
        <v>115</v>
      </c>
      <c r="CL14" s="38" t="s">
        <v>198</v>
      </c>
      <c r="CM14" s="38">
        <v>0</v>
      </c>
    </row>
    <row r="15" spans="1:91" x14ac:dyDescent="0.35">
      <c r="A15" s="2" t="s">
        <v>199</v>
      </c>
      <c r="B15" s="3" t="s">
        <v>200</v>
      </c>
      <c r="C15" s="20" t="s">
        <v>131</v>
      </c>
      <c r="D15" s="21">
        <v>227.575131</v>
      </c>
      <c r="E15" s="21" t="s">
        <v>76</v>
      </c>
      <c r="F15" s="21" t="s">
        <v>77</v>
      </c>
      <c r="G15" s="21">
        <v>227.575131</v>
      </c>
      <c r="H15" s="21" t="s">
        <v>78</v>
      </c>
      <c r="I15" s="21" t="s">
        <v>77</v>
      </c>
      <c r="J15" s="21">
        <v>0</v>
      </c>
      <c r="K15" s="21" t="s">
        <v>79</v>
      </c>
      <c r="L15" s="21" t="s">
        <v>201</v>
      </c>
      <c r="M15" s="21">
        <v>188.57387800000001</v>
      </c>
      <c r="N15" s="21" t="s">
        <v>81</v>
      </c>
      <c r="O15" s="21" t="s">
        <v>77</v>
      </c>
      <c r="P15" s="22">
        <v>0</v>
      </c>
      <c r="Q15" s="21" t="s">
        <v>82</v>
      </c>
      <c r="R15" s="21" t="s">
        <v>202</v>
      </c>
      <c r="S15" s="37"/>
      <c r="T15" s="38">
        <v>0.56852999999999998</v>
      </c>
      <c r="U15" s="38" t="s">
        <v>84</v>
      </c>
      <c r="V15" s="38" t="s">
        <v>203</v>
      </c>
      <c r="W15" s="38">
        <v>2263.3407139999999</v>
      </c>
      <c r="X15" s="38" t="s">
        <v>86</v>
      </c>
      <c r="Y15" s="38" t="s">
        <v>87</v>
      </c>
      <c r="Z15" s="38">
        <v>0</v>
      </c>
      <c r="AA15" s="38">
        <v>0</v>
      </c>
      <c r="AB15" s="38">
        <v>0</v>
      </c>
      <c r="AC15" s="38">
        <v>5.7816700000000001</v>
      </c>
      <c r="AD15" s="38">
        <v>8.4199730000000006</v>
      </c>
      <c r="AE15" s="38">
        <f t="shared" si="0"/>
        <v>5.7816700000000001</v>
      </c>
      <c r="AF15" s="39" t="s">
        <v>88</v>
      </c>
      <c r="AG15" s="39" t="s">
        <v>88</v>
      </c>
      <c r="AH15" s="41" t="s">
        <v>146</v>
      </c>
      <c r="AI15" s="38">
        <v>68.666135999999995</v>
      </c>
      <c r="AJ15" s="38">
        <v>100</v>
      </c>
      <c r="AK15" s="37" t="s">
        <v>204</v>
      </c>
      <c r="AL15" s="38">
        <v>99.949016</v>
      </c>
      <c r="AM15" s="38">
        <v>15.856196000000001</v>
      </c>
      <c r="AN15" s="38" t="s">
        <v>90</v>
      </c>
      <c r="AO15" s="38" t="s">
        <v>205</v>
      </c>
      <c r="AP15" s="38" t="s">
        <v>92</v>
      </c>
      <c r="AQ15" s="38">
        <v>1764.3823</v>
      </c>
      <c r="AR15" s="38" t="s">
        <v>93</v>
      </c>
      <c r="AS15" s="38" t="s">
        <v>206</v>
      </c>
      <c r="AT15" s="38">
        <v>2103.0593370000001</v>
      </c>
      <c r="AU15" s="38" t="s">
        <v>95</v>
      </c>
      <c r="AV15" s="38" t="s">
        <v>96</v>
      </c>
      <c r="AW15" s="38">
        <v>0</v>
      </c>
      <c r="AX15" s="38" t="s">
        <v>97</v>
      </c>
      <c r="AY15" s="38" t="s">
        <v>98</v>
      </c>
      <c r="AZ15" s="45" t="s">
        <v>207</v>
      </c>
      <c r="BA15" s="38">
        <v>11.529652</v>
      </c>
      <c r="BB15" s="38" t="s">
        <v>100</v>
      </c>
      <c r="BC15" s="38">
        <v>9.5869949999999999</v>
      </c>
      <c r="BD15" s="38" t="s">
        <v>101</v>
      </c>
      <c r="BE15" s="38">
        <v>1262.8616500000001</v>
      </c>
      <c r="BF15" s="38" t="s">
        <v>102</v>
      </c>
      <c r="BG15" s="38" t="s">
        <v>208</v>
      </c>
      <c r="BH15" s="38">
        <v>0</v>
      </c>
      <c r="BI15" s="38">
        <v>21.760961999999999</v>
      </c>
      <c r="BJ15" s="38" t="s">
        <v>104</v>
      </c>
      <c r="BK15" s="38" t="s">
        <v>194</v>
      </c>
      <c r="BL15" s="38">
        <v>0</v>
      </c>
      <c r="BM15" s="38">
        <v>68.67</v>
      </c>
      <c r="BN15" s="38">
        <v>493.423723</v>
      </c>
      <c r="BO15" s="38" t="s">
        <v>104</v>
      </c>
      <c r="BP15" s="38" t="s">
        <v>195</v>
      </c>
      <c r="BQ15" s="38">
        <v>0</v>
      </c>
      <c r="BR15" s="40" t="s">
        <v>209</v>
      </c>
      <c r="BS15" s="38">
        <v>0</v>
      </c>
      <c r="BT15" s="38" t="s">
        <v>108</v>
      </c>
      <c r="BU15" s="38">
        <v>0</v>
      </c>
      <c r="BV15" s="41" t="s">
        <v>75</v>
      </c>
      <c r="BW15" s="38">
        <v>1.612851</v>
      </c>
      <c r="BX15" s="38">
        <v>1068.910014</v>
      </c>
      <c r="BY15" s="38">
        <v>376.74508600000001</v>
      </c>
      <c r="BZ15" s="38" t="s">
        <v>109</v>
      </c>
      <c r="CA15" s="38">
        <v>0</v>
      </c>
      <c r="CB15" s="38">
        <v>876.86062300000003</v>
      </c>
      <c r="CC15" s="38">
        <v>0</v>
      </c>
      <c r="CD15" s="38">
        <v>462.65016800000001</v>
      </c>
      <c r="CE15" s="38" t="s">
        <v>112</v>
      </c>
      <c r="CF15" s="38">
        <v>1038.985635</v>
      </c>
      <c r="CG15" s="38" t="s">
        <v>113</v>
      </c>
      <c r="CH15" s="38" t="s">
        <v>210</v>
      </c>
      <c r="CI15" s="38">
        <v>0</v>
      </c>
      <c r="CJ15" s="38">
        <v>812.26808000000005</v>
      </c>
      <c r="CK15" s="38" t="s">
        <v>115</v>
      </c>
      <c r="CL15" s="38" t="s">
        <v>211</v>
      </c>
      <c r="CM15" s="38">
        <v>0</v>
      </c>
    </row>
    <row r="16" spans="1:91" x14ac:dyDescent="0.35">
      <c r="A16" s="2" t="s">
        <v>212</v>
      </c>
      <c r="B16" s="3" t="s">
        <v>213</v>
      </c>
      <c r="C16" s="20" t="s">
        <v>138</v>
      </c>
      <c r="D16" s="21">
        <v>1456.9355270000001</v>
      </c>
      <c r="E16" s="21" t="s">
        <v>76</v>
      </c>
      <c r="F16" s="21" t="s">
        <v>77</v>
      </c>
      <c r="G16" s="21">
        <v>659.49095199999999</v>
      </c>
      <c r="H16" s="21" t="s">
        <v>78</v>
      </c>
      <c r="I16" s="21" t="s">
        <v>214</v>
      </c>
      <c r="J16" s="21">
        <v>7.8930689999999997</v>
      </c>
      <c r="K16" s="21" t="s">
        <v>79</v>
      </c>
      <c r="L16" s="21" t="s">
        <v>201</v>
      </c>
      <c r="M16" s="21">
        <v>366.67686400000002</v>
      </c>
      <c r="N16" s="21" t="s">
        <v>81</v>
      </c>
      <c r="O16" s="21" t="s">
        <v>215</v>
      </c>
      <c r="P16" s="21">
        <v>0</v>
      </c>
      <c r="Q16" s="21" t="s">
        <v>82</v>
      </c>
      <c r="R16" s="21" t="s">
        <v>216</v>
      </c>
      <c r="S16" s="41"/>
      <c r="T16" s="38">
        <v>612.94146000000001</v>
      </c>
      <c r="U16" s="38" t="s">
        <v>84</v>
      </c>
      <c r="V16" s="38" t="s">
        <v>80</v>
      </c>
      <c r="W16" s="38">
        <v>3131.0418279999999</v>
      </c>
      <c r="X16" s="38" t="s">
        <v>86</v>
      </c>
      <c r="Y16" s="38" t="s">
        <v>217</v>
      </c>
      <c r="Z16" s="38">
        <v>0</v>
      </c>
      <c r="AA16" s="38">
        <v>0</v>
      </c>
      <c r="AB16" s="38">
        <v>0</v>
      </c>
      <c r="AC16" s="38">
        <v>28.763587000000001</v>
      </c>
      <c r="AD16" s="38">
        <v>57.204332999999998</v>
      </c>
      <c r="AE16" s="38">
        <f t="shared" si="0"/>
        <v>28.763587000000001</v>
      </c>
      <c r="AF16" s="39" t="s">
        <v>88</v>
      </c>
      <c r="AG16" s="39" t="s">
        <v>88</v>
      </c>
      <c r="AH16" s="41" t="s">
        <v>146</v>
      </c>
      <c r="AI16" s="38">
        <v>50.225656999999998</v>
      </c>
      <c r="AJ16" s="38">
        <v>99.887581999999995</v>
      </c>
      <c r="AK16" s="41" t="s">
        <v>89</v>
      </c>
      <c r="AL16" s="38">
        <v>97.390359000000004</v>
      </c>
      <c r="AM16" s="38">
        <v>0</v>
      </c>
      <c r="AN16" s="38" t="s">
        <v>90</v>
      </c>
      <c r="AO16" s="38" t="s">
        <v>218</v>
      </c>
      <c r="AP16" s="38" t="s">
        <v>92</v>
      </c>
      <c r="AQ16" s="38">
        <v>1012.411493</v>
      </c>
      <c r="AR16" s="38" t="s">
        <v>93</v>
      </c>
      <c r="AS16" s="38" t="s">
        <v>206</v>
      </c>
      <c r="AT16" s="38">
        <v>2431.7395959999999</v>
      </c>
      <c r="AU16" s="38" t="s">
        <v>95</v>
      </c>
      <c r="AV16" s="38" t="s">
        <v>219</v>
      </c>
      <c r="AW16" s="38">
        <v>0</v>
      </c>
      <c r="AX16" s="38" t="s">
        <v>97</v>
      </c>
      <c r="AY16" s="38" t="s">
        <v>98</v>
      </c>
      <c r="AZ16" s="44" t="s">
        <v>220</v>
      </c>
      <c r="BA16" s="40">
        <v>0</v>
      </c>
      <c r="BB16" s="38" t="s">
        <v>100</v>
      </c>
      <c r="BC16" s="40">
        <v>0</v>
      </c>
      <c r="BD16" s="38" t="s">
        <v>101</v>
      </c>
      <c r="BE16" s="38">
        <v>822.68296499999997</v>
      </c>
      <c r="BF16" s="38" t="s">
        <v>102</v>
      </c>
      <c r="BG16" s="38" t="s">
        <v>221</v>
      </c>
      <c r="BH16" s="38">
        <v>0</v>
      </c>
      <c r="BI16" s="38">
        <v>38.929321000000002</v>
      </c>
      <c r="BJ16" s="38" t="s">
        <v>104</v>
      </c>
      <c r="BK16" s="38" t="s">
        <v>194</v>
      </c>
      <c r="BL16" s="38">
        <v>0</v>
      </c>
      <c r="BM16" s="38">
        <v>50.28</v>
      </c>
      <c r="BN16" s="38">
        <v>166.751554</v>
      </c>
      <c r="BO16" s="38" t="s">
        <v>104</v>
      </c>
      <c r="BP16" s="38" t="s">
        <v>222</v>
      </c>
      <c r="BQ16" s="38">
        <v>0</v>
      </c>
      <c r="BR16" s="40" t="s">
        <v>141</v>
      </c>
      <c r="BS16" s="38">
        <v>0</v>
      </c>
      <c r="BT16" s="38" t="s">
        <v>108</v>
      </c>
      <c r="BU16" s="38">
        <v>1</v>
      </c>
      <c r="BV16" s="41" t="s">
        <v>75</v>
      </c>
      <c r="BW16" s="38">
        <v>4.55661</v>
      </c>
      <c r="BX16" s="38">
        <v>745.25737300000003</v>
      </c>
      <c r="BY16" s="38">
        <v>87.124927</v>
      </c>
      <c r="BZ16" s="38" t="s">
        <v>109</v>
      </c>
      <c r="CA16" s="38">
        <v>0</v>
      </c>
      <c r="CB16" s="38">
        <v>949.13350300000002</v>
      </c>
      <c r="CC16" s="38">
        <v>0</v>
      </c>
      <c r="CD16" s="38">
        <v>20.032496999999999</v>
      </c>
      <c r="CE16" s="38" t="s">
        <v>112</v>
      </c>
      <c r="CF16" s="38">
        <v>597.49493199999995</v>
      </c>
      <c r="CG16" s="38" t="s">
        <v>113</v>
      </c>
      <c r="CH16" s="38" t="s">
        <v>210</v>
      </c>
      <c r="CI16" s="38">
        <v>0</v>
      </c>
      <c r="CJ16" s="38">
        <v>626.74272699999995</v>
      </c>
      <c r="CK16" s="38" t="s">
        <v>115</v>
      </c>
      <c r="CL16" s="38" t="s">
        <v>223</v>
      </c>
      <c r="CM16" s="38">
        <v>0</v>
      </c>
    </row>
    <row r="17" spans="1:91" x14ac:dyDescent="0.35">
      <c r="A17" s="2" t="s">
        <v>224</v>
      </c>
      <c r="B17" s="3" t="s">
        <v>225</v>
      </c>
      <c r="C17" s="20" t="s">
        <v>119</v>
      </c>
      <c r="D17" s="21">
        <v>0</v>
      </c>
      <c r="E17" s="21" t="s">
        <v>76</v>
      </c>
      <c r="F17" s="21" t="s">
        <v>77</v>
      </c>
      <c r="G17" s="21">
        <v>0</v>
      </c>
      <c r="H17" s="21" t="s">
        <v>78</v>
      </c>
      <c r="I17" s="21" t="s">
        <v>77</v>
      </c>
      <c r="J17" s="21">
        <v>0.139571</v>
      </c>
      <c r="K17" s="21" t="s">
        <v>79</v>
      </c>
      <c r="L17" s="21" t="s">
        <v>155</v>
      </c>
      <c r="M17" s="21">
        <v>0</v>
      </c>
      <c r="N17" s="21" t="s">
        <v>81</v>
      </c>
      <c r="O17" s="21" t="s">
        <v>77</v>
      </c>
      <c r="P17" s="21">
        <v>0</v>
      </c>
      <c r="Q17" s="21" t="s">
        <v>82</v>
      </c>
      <c r="R17" s="21" t="s">
        <v>226</v>
      </c>
      <c r="S17" s="37"/>
      <c r="T17" s="38">
        <v>108.57853799999999</v>
      </c>
      <c r="U17" s="38" t="s">
        <v>84</v>
      </c>
      <c r="V17" s="38" t="s">
        <v>227</v>
      </c>
      <c r="W17" s="38">
        <v>1797.7728930000001</v>
      </c>
      <c r="X17" s="38" t="s">
        <v>86</v>
      </c>
      <c r="Y17" s="38" t="s">
        <v>87</v>
      </c>
      <c r="Z17" s="38">
        <v>0</v>
      </c>
      <c r="AA17" s="38">
        <v>0</v>
      </c>
      <c r="AB17" s="38">
        <v>0</v>
      </c>
      <c r="AC17" s="38">
        <v>52.949846000000001</v>
      </c>
      <c r="AD17" s="38">
        <v>61.695369999999997</v>
      </c>
      <c r="AE17" s="38">
        <f t="shared" si="0"/>
        <v>52.949846000000001</v>
      </c>
      <c r="AF17" s="39" t="s">
        <v>88</v>
      </c>
      <c r="AG17" s="39" t="s">
        <v>88</v>
      </c>
      <c r="AH17" s="41" t="s">
        <v>146</v>
      </c>
      <c r="AI17" s="38">
        <v>85.824668000000003</v>
      </c>
      <c r="AJ17" s="38">
        <v>100</v>
      </c>
      <c r="AK17" s="37" t="s">
        <v>204</v>
      </c>
      <c r="AL17" s="38">
        <v>93.878173000000004</v>
      </c>
      <c r="AM17" s="38">
        <v>92.972598000000005</v>
      </c>
      <c r="AN17" s="38" t="s">
        <v>90</v>
      </c>
      <c r="AO17" s="38" t="s">
        <v>228</v>
      </c>
      <c r="AP17" s="38" t="s">
        <v>92</v>
      </c>
      <c r="AQ17" s="38">
        <v>1314.987785</v>
      </c>
      <c r="AR17" s="38" t="s">
        <v>93</v>
      </c>
      <c r="AS17" s="38" t="s">
        <v>94</v>
      </c>
      <c r="AT17" s="38">
        <v>1576.3987050000001</v>
      </c>
      <c r="AU17" s="38" t="s">
        <v>95</v>
      </c>
      <c r="AV17" s="38" t="s">
        <v>96</v>
      </c>
      <c r="AW17" s="38">
        <v>41.342514000000001</v>
      </c>
      <c r="AX17" s="38" t="s">
        <v>97</v>
      </c>
      <c r="AY17" s="38" t="s">
        <v>98</v>
      </c>
      <c r="AZ17" s="44" t="s">
        <v>229</v>
      </c>
      <c r="BA17" s="40">
        <v>0</v>
      </c>
      <c r="BB17" s="38" t="s">
        <v>100</v>
      </c>
      <c r="BC17" s="40">
        <v>0</v>
      </c>
      <c r="BD17" s="38" t="s">
        <v>101</v>
      </c>
      <c r="BE17" s="38">
        <v>347.23650099999998</v>
      </c>
      <c r="BF17" s="38" t="s">
        <v>102</v>
      </c>
      <c r="BG17" s="38" t="s">
        <v>208</v>
      </c>
      <c r="BH17" s="38">
        <v>0</v>
      </c>
      <c r="BI17" s="38">
        <v>0</v>
      </c>
      <c r="BJ17" s="38" t="s">
        <v>104</v>
      </c>
      <c r="BK17" s="38" t="s">
        <v>194</v>
      </c>
      <c r="BL17" s="38">
        <v>1</v>
      </c>
      <c r="BM17" s="38">
        <v>85.82</v>
      </c>
      <c r="BN17" s="38">
        <v>337.09908200000001</v>
      </c>
      <c r="BO17" s="38" t="s">
        <v>104</v>
      </c>
      <c r="BP17" s="38" t="s">
        <v>230</v>
      </c>
      <c r="BQ17" s="38">
        <v>0</v>
      </c>
      <c r="BR17" s="40" t="s">
        <v>141</v>
      </c>
      <c r="BS17" s="38">
        <v>23.604980000000001</v>
      </c>
      <c r="BT17" s="38" t="s">
        <v>108</v>
      </c>
      <c r="BU17" s="38">
        <v>1</v>
      </c>
      <c r="BV17" s="41" t="s">
        <v>75</v>
      </c>
      <c r="BW17" s="38">
        <v>0</v>
      </c>
      <c r="BX17" s="38">
        <v>1566.884583</v>
      </c>
      <c r="BY17" s="38">
        <v>39.610365000000002</v>
      </c>
      <c r="BZ17" s="38" t="s">
        <v>109</v>
      </c>
      <c r="CA17" s="38">
        <v>8</v>
      </c>
      <c r="CB17" s="38">
        <v>873.98057500000004</v>
      </c>
      <c r="CC17" s="38">
        <v>0</v>
      </c>
      <c r="CD17" s="38">
        <v>440.49991699999998</v>
      </c>
      <c r="CE17" s="38" t="s">
        <v>112</v>
      </c>
      <c r="CF17" s="38">
        <v>169.52848399999999</v>
      </c>
      <c r="CG17" s="38" t="s">
        <v>113</v>
      </c>
      <c r="CH17" s="38" t="s">
        <v>197</v>
      </c>
      <c r="CI17" s="38">
        <v>0</v>
      </c>
      <c r="CJ17" s="38">
        <v>178.288386</v>
      </c>
      <c r="CK17" s="38" t="s">
        <v>115</v>
      </c>
      <c r="CL17" s="38" t="s">
        <v>211</v>
      </c>
      <c r="CM17" s="38">
        <v>1</v>
      </c>
    </row>
    <row r="18" spans="1:91" x14ac:dyDescent="0.35">
      <c r="A18" s="2" t="s">
        <v>231</v>
      </c>
      <c r="B18" s="3" t="s">
        <v>232</v>
      </c>
      <c r="C18" s="20" t="s">
        <v>119</v>
      </c>
      <c r="D18" s="21">
        <v>1993.443763</v>
      </c>
      <c r="E18" s="21" t="s">
        <v>76</v>
      </c>
      <c r="F18" s="21" t="s">
        <v>77</v>
      </c>
      <c r="G18" s="21">
        <v>1991.1642879999999</v>
      </c>
      <c r="H18" s="21" t="s">
        <v>78</v>
      </c>
      <c r="I18" s="21" t="s">
        <v>214</v>
      </c>
      <c r="J18" s="21">
        <v>2766.0179629999998</v>
      </c>
      <c r="K18" s="21" t="s">
        <v>79</v>
      </c>
      <c r="L18" s="21" t="s">
        <v>132</v>
      </c>
      <c r="M18" s="21">
        <v>1928.1637040000001</v>
      </c>
      <c r="N18" s="21" t="s">
        <v>81</v>
      </c>
      <c r="O18" s="21" t="s">
        <v>77</v>
      </c>
      <c r="P18" s="21">
        <v>132.27175299999999</v>
      </c>
      <c r="Q18" s="21" t="s">
        <v>82</v>
      </c>
      <c r="R18" s="21" t="s">
        <v>171</v>
      </c>
      <c r="S18" s="41"/>
      <c r="T18" s="38">
        <v>83.845432000000002</v>
      </c>
      <c r="U18" s="38" t="s">
        <v>84</v>
      </c>
      <c r="V18" s="38" t="s">
        <v>233</v>
      </c>
      <c r="W18" s="38">
        <v>937.99280099999999</v>
      </c>
      <c r="X18" s="38" t="s">
        <v>86</v>
      </c>
      <c r="Y18" s="38" t="s">
        <v>122</v>
      </c>
      <c r="Z18" s="38">
        <v>1</v>
      </c>
      <c r="AA18" s="38">
        <v>0</v>
      </c>
      <c r="AB18" s="38">
        <v>0</v>
      </c>
      <c r="AC18" s="38">
        <v>0</v>
      </c>
      <c r="AD18" s="38">
        <v>0</v>
      </c>
      <c r="AE18" s="38">
        <f t="shared" si="0"/>
        <v>0</v>
      </c>
      <c r="AF18" s="39" t="s">
        <v>88</v>
      </c>
      <c r="AG18" s="39" t="s">
        <v>88</v>
      </c>
      <c r="AH18" s="40" t="s">
        <v>74</v>
      </c>
      <c r="AI18" s="40">
        <v>7.8753000000000004E-2</v>
      </c>
      <c r="AJ18" s="38">
        <v>100</v>
      </c>
      <c r="AK18" s="39" t="s">
        <v>80</v>
      </c>
      <c r="AL18" s="38" t="s">
        <v>80</v>
      </c>
      <c r="AM18" s="38">
        <v>214.57182499999999</v>
      </c>
      <c r="AN18" s="38" t="s">
        <v>90</v>
      </c>
      <c r="AO18" s="38" t="s">
        <v>234</v>
      </c>
      <c r="AP18" s="38" t="s">
        <v>92</v>
      </c>
      <c r="AQ18" s="38">
        <v>341.56759099999999</v>
      </c>
      <c r="AR18" s="38" t="s">
        <v>93</v>
      </c>
      <c r="AS18" s="38" t="s">
        <v>114</v>
      </c>
      <c r="AT18" s="38">
        <v>1529.3078820000001</v>
      </c>
      <c r="AU18" s="38" t="s">
        <v>95</v>
      </c>
      <c r="AV18" s="38" t="s">
        <v>96</v>
      </c>
      <c r="AW18" s="38">
        <v>2956.0808630000001</v>
      </c>
      <c r="AX18" s="38" t="s">
        <v>97</v>
      </c>
      <c r="AY18" s="38" t="s">
        <v>98</v>
      </c>
      <c r="AZ18" s="42" t="s">
        <v>99</v>
      </c>
      <c r="BA18" s="40">
        <v>0</v>
      </c>
      <c r="BB18" s="38" t="s">
        <v>100</v>
      </c>
      <c r="BC18" s="40">
        <v>0</v>
      </c>
      <c r="BD18" s="38" t="s">
        <v>101</v>
      </c>
      <c r="BE18" s="38">
        <v>417.52184699999998</v>
      </c>
      <c r="BF18" s="38" t="s">
        <v>102</v>
      </c>
      <c r="BG18" s="38" t="s">
        <v>235</v>
      </c>
      <c r="BH18" s="38">
        <v>1</v>
      </c>
      <c r="BI18" s="38">
        <v>135.86926600000001</v>
      </c>
      <c r="BJ18" s="38" t="s">
        <v>104</v>
      </c>
      <c r="BK18" s="38" t="s">
        <v>126</v>
      </c>
      <c r="BL18" s="38">
        <v>5</v>
      </c>
      <c r="BM18" s="38">
        <v>0.08</v>
      </c>
      <c r="BN18" s="38">
        <v>188.263431</v>
      </c>
      <c r="BO18" s="38" t="s">
        <v>104</v>
      </c>
      <c r="BP18" s="38" t="s">
        <v>236</v>
      </c>
      <c r="BQ18" s="38">
        <v>11</v>
      </c>
      <c r="BR18" s="40" t="s">
        <v>141</v>
      </c>
      <c r="BS18" s="38">
        <v>9.799372</v>
      </c>
      <c r="BT18" s="38" t="s">
        <v>108</v>
      </c>
      <c r="BU18" s="38">
        <v>4</v>
      </c>
      <c r="BV18" s="41" t="s">
        <v>75</v>
      </c>
      <c r="BW18" s="38">
        <v>196.62885</v>
      </c>
      <c r="BX18" s="38">
        <v>2242.2534150000001</v>
      </c>
      <c r="BY18" s="38">
        <v>106.821708</v>
      </c>
      <c r="BZ18" s="38" t="s">
        <v>109</v>
      </c>
      <c r="CA18" s="38">
        <v>21</v>
      </c>
      <c r="CB18" s="38">
        <v>1198.94319</v>
      </c>
      <c r="CC18" s="38">
        <v>0</v>
      </c>
      <c r="CD18" s="38">
        <v>252.25874099999999</v>
      </c>
      <c r="CE18" s="38" t="s">
        <v>112</v>
      </c>
      <c r="CF18" s="38">
        <v>504.02945499999998</v>
      </c>
      <c r="CG18" s="38" t="s">
        <v>113</v>
      </c>
      <c r="CH18" s="38" t="s">
        <v>114</v>
      </c>
      <c r="CI18" s="38">
        <v>1</v>
      </c>
      <c r="CJ18" s="38">
        <v>396.113225</v>
      </c>
      <c r="CK18" s="38" t="s">
        <v>115</v>
      </c>
      <c r="CL18" s="38" t="s">
        <v>237</v>
      </c>
      <c r="CM18" s="38">
        <v>1</v>
      </c>
    </row>
    <row r="19" spans="1:91" x14ac:dyDescent="0.35">
      <c r="A19" s="2" t="s">
        <v>238</v>
      </c>
      <c r="B19" s="3" t="s">
        <v>239</v>
      </c>
      <c r="C19" s="20" t="s">
        <v>143</v>
      </c>
      <c r="D19" s="21">
        <v>2272.2873530000002</v>
      </c>
      <c r="E19" s="21" t="s">
        <v>76</v>
      </c>
      <c r="F19" s="21" t="s">
        <v>77</v>
      </c>
      <c r="G19" s="21">
        <v>2157.143384</v>
      </c>
      <c r="H19" s="21" t="s">
        <v>78</v>
      </c>
      <c r="I19" s="21" t="s">
        <v>214</v>
      </c>
      <c r="J19" s="21">
        <v>3025.569211</v>
      </c>
      <c r="K19" s="21" t="s">
        <v>79</v>
      </c>
      <c r="L19" s="21" t="s">
        <v>132</v>
      </c>
      <c r="M19" s="21">
        <v>2205.7429590000002</v>
      </c>
      <c r="N19" s="21" t="s">
        <v>81</v>
      </c>
      <c r="O19" s="21" t="s">
        <v>77</v>
      </c>
      <c r="P19" s="21">
        <v>177.68599399999999</v>
      </c>
      <c r="Q19" s="21" t="s">
        <v>82</v>
      </c>
      <c r="R19" s="21" t="s">
        <v>120</v>
      </c>
      <c r="S19" s="41"/>
      <c r="T19" s="38">
        <v>38.266581000000002</v>
      </c>
      <c r="U19" s="38" t="s">
        <v>84</v>
      </c>
      <c r="V19" s="38" t="s">
        <v>240</v>
      </c>
      <c r="W19" s="38">
        <v>915.73182899999995</v>
      </c>
      <c r="X19" s="38" t="s">
        <v>86</v>
      </c>
      <c r="Y19" s="38" t="s">
        <v>122</v>
      </c>
      <c r="Z19" s="38">
        <v>0</v>
      </c>
      <c r="AA19" s="38">
        <v>0</v>
      </c>
      <c r="AB19" s="38">
        <v>0</v>
      </c>
      <c r="AC19" s="38">
        <v>0</v>
      </c>
      <c r="AD19" s="38">
        <v>0</v>
      </c>
      <c r="AE19" s="38">
        <f t="shared" si="0"/>
        <v>0</v>
      </c>
      <c r="AF19" s="39" t="s">
        <v>88</v>
      </c>
      <c r="AG19" s="39" t="s">
        <v>88</v>
      </c>
      <c r="AH19" s="40" t="s">
        <v>74</v>
      </c>
      <c r="AI19" s="40">
        <v>0.303504</v>
      </c>
      <c r="AJ19" s="38">
        <v>100</v>
      </c>
      <c r="AK19" s="39" t="s">
        <v>80</v>
      </c>
      <c r="AL19" s="38" t="s">
        <v>80</v>
      </c>
      <c r="AM19" s="38">
        <v>233.71121500000001</v>
      </c>
      <c r="AN19" s="38" t="s">
        <v>90</v>
      </c>
      <c r="AO19" s="38" t="s">
        <v>241</v>
      </c>
      <c r="AP19" s="38" t="s">
        <v>92</v>
      </c>
      <c r="AQ19" s="38">
        <v>508.91117600000001</v>
      </c>
      <c r="AR19" s="38" t="s">
        <v>93</v>
      </c>
      <c r="AS19" s="38" t="s">
        <v>114</v>
      </c>
      <c r="AT19" s="38">
        <v>1726.3367000000001</v>
      </c>
      <c r="AU19" s="38" t="s">
        <v>95</v>
      </c>
      <c r="AV19" s="38" t="s">
        <v>96</v>
      </c>
      <c r="AW19" s="38">
        <v>3184.2117440000002</v>
      </c>
      <c r="AX19" s="38" t="s">
        <v>97</v>
      </c>
      <c r="AY19" s="38" t="s">
        <v>98</v>
      </c>
      <c r="AZ19" s="42" t="s">
        <v>99</v>
      </c>
      <c r="BA19" s="40">
        <v>0</v>
      </c>
      <c r="BB19" s="38" t="s">
        <v>100</v>
      </c>
      <c r="BC19" s="40">
        <v>0</v>
      </c>
      <c r="BD19" s="38" t="s">
        <v>101</v>
      </c>
      <c r="BE19" s="38">
        <v>164.00069500000001</v>
      </c>
      <c r="BF19" s="38" t="s">
        <v>102</v>
      </c>
      <c r="BG19" s="38" t="s">
        <v>235</v>
      </c>
      <c r="BH19" s="38">
        <v>1</v>
      </c>
      <c r="BI19" s="38">
        <v>175.47958600000001</v>
      </c>
      <c r="BJ19" s="38" t="s">
        <v>104</v>
      </c>
      <c r="BK19" s="38" t="s">
        <v>105</v>
      </c>
      <c r="BL19" s="38">
        <v>6</v>
      </c>
      <c r="BM19" s="38">
        <v>0.3</v>
      </c>
      <c r="BN19" s="38">
        <v>471.26814300000001</v>
      </c>
      <c r="BO19" s="38" t="s">
        <v>104</v>
      </c>
      <c r="BP19" s="38" t="s">
        <v>236</v>
      </c>
      <c r="BQ19" s="38">
        <v>9</v>
      </c>
      <c r="BR19" s="40" t="s">
        <v>141</v>
      </c>
      <c r="BS19" s="38">
        <v>46.518639</v>
      </c>
      <c r="BT19" s="38" t="s">
        <v>108</v>
      </c>
      <c r="BU19" s="38">
        <v>4</v>
      </c>
      <c r="BV19" s="41" t="s">
        <v>75</v>
      </c>
      <c r="BW19" s="38">
        <v>113.71611799999999</v>
      </c>
      <c r="BX19" s="38">
        <v>1929.3716710000001</v>
      </c>
      <c r="BY19" s="38">
        <v>156.48030900000001</v>
      </c>
      <c r="BZ19" s="38" t="s">
        <v>109</v>
      </c>
      <c r="CA19" s="38">
        <v>28</v>
      </c>
      <c r="CB19" s="38">
        <v>1250.81854</v>
      </c>
      <c r="CC19" s="38">
        <v>0</v>
      </c>
      <c r="CD19" s="38">
        <v>250.89066199999999</v>
      </c>
      <c r="CE19" s="38" t="s">
        <v>112</v>
      </c>
      <c r="CF19" s="38">
        <v>542.65827999999999</v>
      </c>
      <c r="CG19" s="38" t="s">
        <v>113</v>
      </c>
      <c r="CH19" s="38" t="s">
        <v>242</v>
      </c>
      <c r="CI19" s="38">
        <v>2</v>
      </c>
      <c r="CJ19" s="38">
        <v>669.79472999999996</v>
      </c>
      <c r="CK19" s="38" t="s">
        <v>115</v>
      </c>
      <c r="CL19" s="38" t="s">
        <v>237</v>
      </c>
      <c r="CM19" s="38">
        <v>0</v>
      </c>
    </row>
    <row r="20" spans="1:91" x14ac:dyDescent="0.35">
      <c r="A20" s="2" t="s">
        <v>243</v>
      </c>
      <c r="B20" s="3" t="s">
        <v>244</v>
      </c>
      <c r="C20" s="20" t="s">
        <v>119</v>
      </c>
      <c r="D20" s="21">
        <v>2673.6885870000001</v>
      </c>
      <c r="E20" s="21" t="s">
        <v>76</v>
      </c>
      <c r="F20" s="21" t="s">
        <v>77</v>
      </c>
      <c r="G20" s="21">
        <v>1098.3725919999999</v>
      </c>
      <c r="H20" s="21" t="s">
        <v>78</v>
      </c>
      <c r="I20" s="21" t="s">
        <v>214</v>
      </c>
      <c r="J20" s="21">
        <v>2600.6886730000001</v>
      </c>
      <c r="K20" s="21" t="s">
        <v>79</v>
      </c>
      <c r="L20" s="21" t="s">
        <v>201</v>
      </c>
      <c r="M20" s="21">
        <v>2588.423937</v>
      </c>
      <c r="N20" s="21" t="s">
        <v>81</v>
      </c>
      <c r="O20" s="21" t="s">
        <v>77</v>
      </c>
      <c r="P20" s="22">
        <v>0</v>
      </c>
      <c r="Q20" s="21" t="s">
        <v>82</v>
      </c>
      <c r="R20" s="21" t="s">
        <v>245</v>
      </c>
      <c r="S20" s="37"/>
      <c r="T20" s="38">
        <v>168.11156700000001</v>
      </c>
      <c r="U20" s="38" t="s">
        <v>84</v>
      </c>
      <c r="V20" s="38" t="s">
        <v>246</v>
      </c>
      <c r="W20" s="38">
        <v>2740.6356780000001</v>
      </c>
      <c r="X20" s="38" t="s">
        <v>86</v>
      </c>
      <c r="Y20" s="38" t="s">
        <v>122</v>
      </c>
      <c r="Z20" s="38">
        <v>0</v>
      </c>
      <c r="AA20" s="38">
        <v>0</v>
      </c>
      <c r="AB20" s="38">
        <v>0</v>
      </c>
      <c r="AC20" s="38">
        <v>0.36415399999999998</v>
      </c>
      <c r="AD20" s="38">
        <v>6.4637140000000004</v>
      </c>
      <c r="AE20" s="38">
        <f t="shared" si="0"/>
        <v>0.36415399999999998</v>
      </c>
      <c r="AF20" s="39" t="s">
        <v>88</v>
      </c>
      <c r="AG20" s="39" t="s">
        <v>88</v>
      </c>
      <c r="AH20" s="41" t="s">
        <v>146</v>
      </c>
      <c r="AI20" s="38">
        <v>5.6338270000000001</v>
      </c>
      <c r="AJ20" s="38">
        <v>100</v>
      </c>
      <c r="AK20" s="43" t="s">
        <v>247</v>
      </c>
      <c r="AL20" s="38">
        <v>99.641623999999993</v>
      </c>
      <c r="AM20" s="38">
        <v>866.02301199999999</v>
      </c>
      <c r="AN20" s="38" t="s">
        <v>90</v>
      </c>
      <c r="AO20" s="38" t="s">
        <v>248</v>
      </c>
      <c r="AP20" s="38" t="s">
        <v>92</v>
      </c>
      <c r="AQ20" s="38">
        <v>2081.8189849999999</v>
      </c>
      <c r="AR20" s="38" t="s">
        <v>93</v>
      </c>
      <c r="AS20" s="38" t="s">
        <v>114</v>
      </c>
      <c r="AT20" s="38">
        <v>3214.7830509999999</v>
      </c>
      <c r="AU20" s="38" t="s">
        <v>95</v>
      </c>
      <c r="AV20" s="38" t="s">
        <v>96</v>
      </c>
      <c r="AW20" s="38">
        <v>2555.3601530000001</v>
      </c>
      <c r="AX20" s="38" t="s">
        <v>97</v>
      </c>
      <c r="AY20" s="38" t="s">
        <v>98</v>
      </c>
      <c r="AZ20" s="42" t="s">
        <v>99</v>
      </c>
      <c r="BA20" s="38">
        <v>15.351497</v>
      </c>
      <c r="BB20" s="38" t="s">
        <v>100</v>
      </c>
      <c r="BC20" s="38">
        <v>13.474648999999999</v>
      </c>
      <c r="BD20" s="38" t="s">
        <v>101</v>
      </c>
      <c r="BE20" s="38">
        <v>550.17231500000003</v>
      </c>
      <c r="BF20" s="38" t="s">
        <v>102</v>
      </c>
      <c r="BG20" s="38" t="s">
        <v>249</v>
      </c>
      <c r="BH20" s="38">
        <v>0</v>
      </c>
      <c r="BI20" s="38">
        <v>47.243898999999999</v>
      </c>
      <c r="BJ20" s="38" t="s">
        <v>104</v>
      </c>
      <c r="BK20" s="38" t="s">
        <v>126</v>
      </c>
      <c r="BL20" s="38">
        <v>4</v>
      </c>
      <c r="BM20" s="38">
        <v>5.63</v>
      </c>
      <c r="BN20" s="38">
        <v>472.44926199999998</v>
      </c>
      <c r="BO20" s="38" t="s">
        <v>104</v>
      </c>
      <c r="BP20" s="38" t="s">
        <v>250</v>
      </c>
      <c r="BQ20" s="38">
        <v>0</v>
      </c>
      <c r="BR20" s="43" t="s">
        <v>127</v>
      </c>
      <c r="BS20" s="38">
        <v>832.10927700000002</v>
      </c>
      <c r="BT20" s="38" t="s">
        <v>108</v>
      </c>
      <c r="BU20" s="38">
        <v>0</v>
      </c>
      <c r="BV20" s="41" t="s">
        <v>75</v>
      </c>
      <c r="BW20" s="38">
        <v>0</v>
      </c>
      <c r="BX20" s="38">
        <v>864.68449099999998</v>
      </c>
      <c r="BY20" s="38">
        <v>150.753174</v>
      </c>
      <c r="BZ20" s="38" t="s">
        <v>109</v>
      </c>
      <c r="CA20" s="38">
        <v>8</v>
      </c>
      <c r="CB20" s="38">
        <v>1570.752334</v>
      </c>
      <c r="CC20" s="38">
        <v>0</v>
      </c>
      <c r="CD20" s="38">
        <v>1441.9620110000001</v>
      </c>
      <c r="CE20" s="38" t="s">
        <v>112</v>
      </c>
      <c r="CF20" s="38">
        <v>806.10372400000006</v>
      </c>
      <c r="CG20" s="38" t="s">
        <v>113</v>
      </c>
      <c r="CH20" s="38" t="s">
        <v>251</v>
      </c>
      <c r="CI20" s="38">
        <v>0</v>
      </c>
      <c r="CJ20" s="38">
        <v>197.72565800000001</v>
      </c>
      <c r="CK20" s="38" t="s">
        <v>115</v>
      </c>
      <c r="CL20" s="38" t="s">
        <v>252</v>
      </c>
      <c r="CM20" s="38">
        <v>2</v>
      </c>
    </row>
    <row r="21" spans="1:91" x14ac:dyDescent="0.35">
      <c r="A21" s="2" t="s">
        <v>253</v>
      </c>
      <c r="B21" s="3" t="s">
        <v>254</v>
      </c>
      <c r="C21" s="20" t="s">
        <v>143</v>
      </c>
      <c r="D21" s="21">
        <v>1318.283715</v>
      </c>
      <c r="E21" s="21" t="s">
        <v>76</v>
      </c>
      <c r="F21" s="21" t="s">
        <v>77</v>
      </c>
      <c r="G21" s="21">
        <v>1318.283715</v>
      </c>
      <c r="H21" s="21" t="s">
        <v>78</v>
      </c>
      <c r="I21" s="21" t="s">
        <v>77</v>
      </c>
      <c r="J21" s="21">
        <v>1677.0521940000001</v>
      </c>
      <c r="K21" s="21" t="s">
        <v>79</v>
      </c>
      <c r="L21" s="21" t="s">
        <v>155</v>
      </c>
      <c r="M21" s="21">
        <v>1134.25134</v>
      </c>
      <c r="N21" s="21" t="s">
        <v>81</v>
      </c>
      <c r="O21" s="21" t="s">
        <v>77</v>
      </c>
      <c r="P21" s="21">
        <v>0</v>
      </c>
      <c r="Q21" s="21" t="s">
        <v>82</v>
      </c>
      <c r="R21" s="21" t="s">
        <v>147</v>
      </c>
      <c r="S21" s="41"/>
      <c r="T21" s="38">
        <v>107.59519899999999</v>
      </c>
      <c r="U21" s="38" t="s">
        <v>84</v>
      </c>
      <c r="V21" s="38" t="s">
        <v>255</v>
      </c>
      <c r="W21" s="38">
        <v>633.94593099999997</v>
      </c>
      <c r="X21" s="38" t="s">
        <v>86</v>
      </c>
      <c r="Y21" s="38" t="s">
        <v>87</v>
      </c>
      <c r="Z21" s="38">
        <v>1</v>
      </c>
      <c r="AA21" s="38">
        <v>0</v>
      </c>
      <c r="AB21" s="38">
        <v>0</v>
      </c>
      <c r="AC21" s="38">
        <v>0</v>
      </c>
      <c r="AD21" s="38">
        <v>0</v>
      </c>
      <c r="AE21" s="38">
        <f t="shared" si="0"/>
        <v>0</v>
      </c>
      <c r="AF21" s="39" t="s">
        <v>88</v>
      </c>
      <c r="AG21" s="39" t="s">
        <v>88</v>
      </c>
      <c r="AH21" s="41" t="s">
        <v>146</v>
      </c>
      <c r="AI21" s="38">
        <v>2.5622220000000002</v>
      </c>
      <c r="AJ21" s="38">
        <v>100</v>
      </c>
      <c r="AK21" s="39" t="s">
        <v>80</v>
      </c>
      <c r="AL21" s="38" t="s">
        <v>80</v>
      </c>
      <c r="AM21" s="38">
        <v>639.96373300000005</v>
      </c>
      <c r="AN21" s="38" t="s">
        <v>90</v>
      </c>
      <c r="AO21" s="38" t="s">
        <v>149</v>
      </c>
      <c r="AP21" s="38" t="s">
        <v>92</v>
      </c>
      <c r="AQ21" s="38">
        <v>255.97580500000001</v>
      </c>
      <c r="AR21" s="38" t="s">
        <v>93</v>
      </c>
      <c r="AS21" s="38" t="s">
        <v>94</v>
      </c>
      <c r="AT21" s="38">
        <v>459.43763200000001</v>
      </c>
      <c r="AU21" s="38" t="s">
        <v>95</v>
      </c>
      <c r="AV21" s="38" t="s">
        <v>96</v>
      </c>
      <c r="AW21" s="38">
        <v>1602.4838709999999</v>
      </c>
      <c r="AX21" s="38" t="s">
        <v>97</v>
      </c>
      <c r="AY21" s="38" t="s">
        <v>98</v>
      </c>
      <c r="AZ21" s="42" t="s">
        <v>99</v>
      </c>
      <c r="BA21" s="38">
        <v>4.0552799999999998</v>
      </c>
      <c r="BB21" s="38" t="s">
        <v>100</v>
      </c>
      <c r="BC21" s="38">
        <v>2.128533</v>
      </c>
      <c r="BD21" s="38" t="s">
        <v>101</v>
      </c>
      <c r="BE21" s="38">
        <v>382.936238</v>
      </c>
      <c r="BF21" s="38" t="s">
        <v>102</v>
      </c>
      <c r="BG21" s="38" t="s">
        <v>256</v>
      </c>
      <c r="BH21" s="38">
        <v>1</v>
      </c>
      <c r="BI21" s="38">
        <v>0</v>
      </c>
      <c r="BJ21" s="38" t="s">
        <v>104</v>
      </c>
      <c r="BK21" s="38" t="s">
        <v>105</v>
      </c>
      <c r="BL21" s="38">
        <v>3</v>
      </c>
      <c r="BM21" s="38">
        <v>2.56</v>
      </c>
      <c r="BN21" s="38">
        <v>60.599974000000003</v>
      </c>
      <c r="BO21" s="38" t="s">
        <v>104</v>
      </c>
      <c r="BP21" s="38" t="s">
        <v>257</v>
      </c>
      <c r="BQ21" s="38">
        <v>6</v>
      </c>
      <c r="BR21" s="40" t="s">
        <v>141</v>
      </c>
      <c r="BS21" s="38">
        <v>129.16785100000001</v>
      </c>
      <c r="BT21" s="38" t="s">
        <v>108</v>
      </c>
      <c r="BU21" s="38">
        <v>1</v>
      </c>
      <c r="BV21" s="41" t="s">
        <v>75</v>
      </c>
      <c r="BW21" s="38">
        <v>11.730518</v>
      </c>
      <c r="BX21" s="38">
        <v>2694.6659279999999</v>
      </c>
      <c r="BY21" s="38">
        <v>31.33644</v>
      </c>
      <c r="BZ21" s="38" t="s">
        <v>109</v>
      </c>
      <c r="CA21" s="38">
        <v>32</v>
      </c>
      <c r="CB21" s="38">
        <v>1571.6947700000001</v>
      </c>
      <c r="CC21" s="38">
        <v>0</v>
      </c>
      <c r="CD21" s="38">
        <v>936.970462</v>
      </c>
      <c r="CE21" s="38" t="s">
        <v>112</v>
      </c>
      <c r="CF21" s="38">
        <v>225.52384900000001</v>
      </c>
      <c r="CG21" s="38" t="s">
        <v>113</v>
      </c>
      <c r="CH21" s="38" t="s">
        <v>151</v>
      </c>
      <c r="CI21" s="38">
        <v>1</v>
      </c>
      <c r="CJ21" s="38">
        <v>364.69686300000001</v>
      </c>
      <c r="CK21" s="38" t="s">
        <v>115</v>
      </c>
      <c r="CL21" s="38" t="s">
        <v>158</v>
      </c>
      <c r="CM21" s="38">
        <v>1</v>
      </c>
    </row>
    <row r="22" spans="1:91" x14ac:dyDescent="0.35">
      <c r="A22" s="2" t="s">
        <v>258</v>
      </c>
      <c r="B22" s="3" t="s">
        <v>259</v>
      </c>
      <c r="C22" s="20" t="s">
        <v>119</v>
      </c>
      <c r="D22" s="21">
        <v>789.82657200000006</v>
      </c>
      <c r="E22" s="21" t="s">
        <v>76</v>
      </c>
      <c r="F22" s="21" t="s">
        <v>77</v>
      </c>
      <c r="G22" s="21">
        <v>789.82657200000006</v>
      </c>
      <c r="H22" s="21" t="s">
        <v>78</v>
      </c>
      <c r="I22" s="21" t="s">
        <v>77</v>
      </c>
      <c r="J22" s="21">
        <v>599.85896500000001</v>
      </c>
      <c r="K22" s="21" t="s">
        <v>79</v>
      </c>
      <c r="L22" s="21" t="s">
        <v>155</v>
      </c>
      <c r="M22" s="21">
        <v>583.99837400000001</v>
      </c>
      <c r="N22" s="21" t="s">
        <v>81</v>
      </c>
      <c r="O22" s="21" t="s">
        <v>77</v>
      </c>
      <c r="P22" s="21">
        <v>93.506135</v>
      </c>
      <c r="Q22" s="21" t="s">
        <v>82</v>
      </c>
      <c r="R22" s="21" t="s">
        <v>260</v>
      </c>
      <c r="S22" s="41"/>
      <c r="T22" s="38">
        <v>485.18480199999999</v>
      </c>
      <c r="U22" s="38" t="s">
        <v>84</v>
      </c>
      <c r="V22" s="38" t="s">
        <v>227</v>
      </c>
      <c r="W22" s="38">
        <v>1834.4754869999999</v>
      </c>
      <c r="X22" s="38" t="s">
        <v>86</v>
      </c>
      <c r="Y22" s="38" t="s">
        <v>87</v>
      </c>
      <c r="Z22" s="38">
        <v>0</v>
      </c>
      <c r="AA22" s="38">
        <v>0</v>
      </c>
      <c r="AB22" s="38">
        <v>0</v>
      </c>
      <c r="AC22" s="38">
        <v>0</v>
      </c>
      <c r="AD22" s="38">
        <v>0</v>
      </c>
      <c r="AE22" s="38">
        <f t="shared" si="0"/>
        <v>0</v>
      </c>
      <c r="AF22" s="39" t="s">
        <v>88</v>
      </c>
      <c r="AG22" s="39" t="s">
        <v>88</v>
      </c>
      <c r="AH22" s="40" t="s">
        <v>74</v>
      </c>
      <c r="AI22" s="40">
        <v>0.68369899999999995</v>
      </c>
      <c r="AJ22" s="38">
        <v>100</v>
      </c>
      <c r="AK22" s="39" t="s">
        <v>80</v>
      </c>
      <c r="AL22" s="38" t="s">
        <v>80</v>
      </c>
      <c r="AM22" s="38">
        <v>570.12792200000001</v>
      </c>
      <c r="AN22" s="38" t="s">
        <v>90</v>
      </c>
      <c r="AO22" s="38" t="s">
        <v>261</v>
      </c>
      <c r="AP22" s="38" t="s">
        <v>92</v>
      </c>
      <c r="AQ22" s="38">
        <v>1327.4568200000001</v>
      </c>
      <c r="AR22" s="38" t="s">
        <v>93</v>
      </c>
      <c r="AS22" s="38" t="s">
        <v>94</v>
      </c>
      <c r="AT22" s="38">
        <v>1618.1624790000001</v>
      </c>
      <c r="AU22" s="38" t="s">
        <v>95</v>
      </c>
      <c r="AV22" s="38" t="s">
        <v>96</v>
      </c>
      <c r="AW22" s="38">
        <v>583.44187099999999</v>
      </c>
      <c r="AX22" s="38" t="s">
        <v>97</v>
      </c>
      <c r="AY22" s="38" t="s">
        <v>98</v>
      </c>
      <c r="AZ22" s="42" t="s">
        <v>99</v>
      </c>
      <c r="BA22" s="40">
        <v>0</v>
      </c>
      <c r="BB22" s="38" t="s">
        <v>100</v>
      </c>
      <c r="BC22" s="40">
        <v>0</v>
      </c>
      <c r="BD22" s="38" t="s">
        <v>101</v>
      </c>
      <c r="BE22" s="38">
        <v>22.962857</v>
      </c>
      <c r="BF22" s="38" t="s">
        <v>102</v>
      </c>
      <c r="BG22" s="38" t="s">
        <v>208</v>
      </c>
      <c r="BH22" s="38">
        <v>1</v>
      </c>
      <c r="BI22" s="38">
        <v>71.463627000000002</v>
      </c>
      <c r="BJ22" s="38" t="s">
        <v>104</v>
      </c>
      <c r="BK22" s="38" t="s">
        <v>105</v>
      </c>
      <c r="BL22" s="38">
        <v>4</v>
      </c>
      <c r="BM22" s="38">
        <v>0.68</v>
      </c>
      <c r="BN22" s="38">
        <v>152.34755899999999</v>
      </c>
      <c r="BO22" s="38" t="s">
        <v>104</v>
      </c>
      <c r="BP22" s="38" t="s">
        <v>230</v>
      </c>
      <c r="BQ22" s="38">
        <v>3</v>
      </c>
      <c r="BR22" s="40" t="s">
        <v>141</v>
      </c>
      <c r="BS22" s="38">
        <v>605.39006300000005</v>
      </c>
      <c r="BT22" s="38" t="s">
        <v>108</v>
      </c>
      <c r="BU22" s="38">
        <v>1</v>
      </c>
      <c r="BV22" s="41" t="s">
        <v>75</v>
      </c>
      <c r="BW22" s="38">
        <v>87.386052000000007</v>
      </c>
      <c r="BX22" s="38">
        <v>1515.0808959999999</v>
      </c>
      <c r="BY22" s="38">
        <v>34.657238</v>
      </c>
      <c r="BZ22" s="38" t="s">
        <v>109</v>
      </c>
      <c r="CA22" s="38">
        <v>29</v>
      </c>
      <c r="CB22" s="38">
        <v>2221.6747850000002</v>
      </c>
      <c r="CC22" s="38">
        <v>0</v>
      </c>
      <c r="CD22" s="38">
        <v>1653.512485</v>
      </c>
      <c r="CE22" s="38" t="s">
        <v>112</v>
      </c>
      <c r="CF22" s="38">
        <v>0</v>
      </c>
      <c r="CG22" s="38" t="s">
        <v>113</v>
      </c>
      <c r="CH22" s="38" t="s">
        <v>197</v>
      </c>
      <c r="CI22" s="38">
        <v>2</v>
      </c>
      <c r="CJ22" s="38">
        <v>454.13803000000001</v>
      </c>
      <c r="CK22" s="38" t="s">
        <v>115</v>
      </c>
      <c r="CL22" s="38" t="s">
        <v>262</v>
      </c>
      <c r="CM22" s="38">
        <v>3</v>
      </c>
    </row>
    <row r="23" spans="1:91" x14ac:dyDescent="0.35">
      <c r="A23" s="2" t="s">
        <v>263</v>
      </c>
      <c r="B23" s="3" t="s">
        <v>264</v>
      </c>
      <c r="C23" s="20" t="s">
        <v>265</v>
      </c>
      <c r="D23" s="21">
        <v>2419.1981310000001</v>
      </c>
      <c r="E23" s="21" t="s">
        <v>76</v>
      </c>
      <c r="F23" s="21" t="s">
        <v>77</v>
      </c>
      <c r="G23" s="21">
        <v>547.11168499999997</v>
      </c>
      <c r="H23" s="21" t="s">
        <v>78</v>
      </c>
      <c r="I23" s="21" t="s">
        <v>214</v>
      </c>
      <c r="J23" s="21">
        <v>1430.0958780000001</v>
      </c>
      <c r="K23" s="21" t="s">
        <v>79</v>
      </c>
      <c r="L23" s="21" t="s">
        <v>201</v>
      </c>
      <c r="M23" s="21">
        <v>1411.861502</v>
      </c>
      <c r="N23" s="21" t="s">
        <v>81</v>
      </c>
      <c r="O23" s="21" t="s">
        <v>215</v>
      </c>
      <c r="P23" s="21">
        <v>0</v>
      </c>
      <c r="Q23" s="21" t="s">
        <v>82</v>
      </c>
      <c r="R23" s="21" t="s">
        <v>147</v>
      </c>
      <c r="S23" s="41"/>
      <c r="T23" s="38">
        <v>566.84334799999999</v>
      </c>
      <c r="U23" s="38" t="s">
        <v>84</v>
      </c>
      <c r="V23" s="38" t="s">
        <v>266</v>
      </c>
      <c r="W23" s="38">
        <v>3214.773408</v>
      </c>
      <c r="X23" s="38" t="s">
        <v>86</v>
      </c>
      <c r="Y23" s="38" t="s">
        <v>217</v>
      </c>
      <c r="Z23" s="38">
        <v>0</v>
      </c>
      <c r="AA23" s="38">
        <v>0</v>
      </c>
      <c r="AB23" s="38">
        <v>0</v>
      </c>
      <c r="AC23" s="38">
        <v>0</v>
      </c>
      <c r="AD23" s="38">
        <v>0</v>
      </c>
      <c r="AE23" s="38">
        <f t="shared" si="0"/>
        <v>0</v>
      </c>
      <c r="AF23" s="39" t="s">
        <v>88</v>
      </c>
      <c r="AG23" s="39" t="s">
        <v>88</v>
      </c>
      <c r="AH23" s="41" t="s">
        <v>146</v>
      </c>
      <c r="AI23" s="38">
        <v>5.6305290000000001</v>
      </c>
      <c r="AJ23" s="38">
        <v>100</v>
      </c>
      <c r="AK23" s="43" t="s">
        <v>247</v>
      </c>
      <c r="AL23" s="38">
        <v>97.528268999999995</v>
      </c>
      <c r="AM23" s="38">
        <v>500.38162799999998</v>
      </c>
      <c r="AN23" s="38" t="s">
        <v>90</v>
      </c>
      <c r="AO23" s="38" t="s">
        <v>267</v>
      </c>
      <c r="AP23" s="38" t="s">
        <v>92</v>
      </c>
      <c r="AQ23" s="38">
        <v>682.93246399999998</v>
      </c>
      <c r="AR23" s="38" t="s">
        <v>93</v>
      </c>
      <c r="AS23" s="38" t="s">
        <v>206</v>
      </c>
      <c r="AT23" s="38">
        <v>3105.6811929999999</v>
      </c>
      <c r="AU23" s="38" t="s">
        <v>95</v>
      </c>
      <c r="AV23" s="38" t="s">
        <v>219</v>
      </c>
      <c r="AW23" s="38">
        <v>1045.68959</v>
      </c>
      <c r="AX23" s="38" t="s">
        <v>97</v>
      </c>
      <c r="AY23" s="38" t="s">
        <v>268</v>
      </c>
      <c r="AZ23" s="42" t="s">
        <v>99</v>
      </c>
      <c r="BA23" s="40">
        <v>0</v>
      </c>
      <c r="BB23" s="38" t="s">
        <v>100</v>
      </c>
      <c r="BC23" s="40">
        <v>0</v>
      </c>
      <c r="BD23" s="38" t="s">
        <v>101</v>
      </c>
      <c r="BE23" s="38">
        <v>640.88826200000005</v>
      </c>
      <c r="BF23" s="38" t="s">
        <v>102</v>
      </c>
      <c r="BG23" s="38" t="s">
        <v>269</v>
      </c>
      <c r="BH23" s="38">
        <v>0</v>
      </c>
      <c r="BI23" s="38">
        <v>0</v>
      </c>
      <c r="BJ23" s="38" t="s">
        <v>104</v>
      </c>
      <c r="BK23" s="38" t="s">
        <v>105</v>
      </c>
      <c r="BL23" s="38">
        <v>3</v>
      </c>
      <c r="BM23" s="38">
        <v>5.63</v>
      </c>
      <c r="BN23" s="38">
        <v>76.753361999999996</v>
      </c>
      <c r="BO23" s="38" t="s">
        <v>104</v>
      </c>
      <c r="BP23" s="38" t="s">
        <v>106</v>
      </c>
      <c r="BQ23" s="38">
        <v>4</v>
      </c>
      <c r="BR23" s="43" t="s">
        <v>270</v>
      </c>
      <c r="BS23" s="38">
        <v>869.30995099999996</v>
      </c>
      <c r="BT23" s="38" t="s">
        <v>108</v>
      </c>
      <c r="BU23" s="38">
        <v>0</v>
      </c>
      <c r="BV23" s="41" t="s">
        <v>75</v>
      </c>
      <c r="BW23" s="38">
        <v>15.605639</v>
      </c>
      <c r="BX23" s="38">
        <v>1260.3107709999999</v>
      </c>
      <c r="BY23" s="38">
        <v>14.869852</v>
      </c>
      <c r="BZ23" s="38" t="s">
        <v>109</v>
      </c>
      <c r="CA23" s="38">
        <v>17</v>
      </c>
      <c r="CB23" s="38">
        <v>891.11481400000002</v>
      </c>
      <c r="CC23" s="38">
        <v>0</v>
      </c>
      <c r="CD23" s="38">
        <v>884.18149300000005</v>
      </c>
      <c r="CE23" s="38" t="s">
        <v>112</v>
      </c>
      <c r="CF23" s="38">
        <v>349.30037399999998</v>
      </c>
      <c r="CG23" s="38" t="s">
        <v>113</v>
      </c>
      <c r="CH23" s="38" t="s">
        <v>272</v>
      </c>
      <c r="CI23" s="38">
        <v>2</v>
      </c>
      <c r="CJ23" s="38">
        <v>551.87855999999999</v>
      </c>
      <c r="CK23" s="38" t="s">
        <v>115</v>
      </c>
      <c r="CL23" s="38" t="s">
        <v>273</v>
      </c>
      <c r="CM23" s="38">
        <v>0</v>
      </c>
    </row>
    <row r="24" spans="1:91" x14ac:dyDescent="0.35">
      <c r="A24" s="2" t="s">
        <v>274</v>
      </c>
      <c r="B24" s="3" t="s">
        <v>275</v>
      </c>
      <c r="C24" s="20" t="s">
        <v>119</v>
      </c>
      <c r="D24" s="21">
        <v>2658.8229580000002</v>
      </c>
      <c r="E24" s="21" t="s">
        <v>76</v>
      </c>
      <c r="F24" s="21" t="s">
        <v>77</v>
      </c>
      <c r="G24" s="21">
        <v>684.71511299999997</v>
      </c>
      <c r="H24" s="21" t="s">
        <v>78</v>
      </c>
      <c r="I24" s="21" t="s">
        <v>214</v>
      </c>
      <c r="J24" s="21">
        <v>1650.954381</v>
      </c>
      <c r="K24" s="21" t="s">
        <v>79</v>
      </c>
      <c r="L24" s="21" t="s">
        <v>201</v>
      </c>
      <c r="M24" s="21">
        <v>1601.016155</v>
      </c>
      <c r="N24" s="21" t="s">
        <v>81</v>
      </c>
      <c r="O24" s="21" t="s">
        <v>215</v>
      </c>
      <c r="P24" s="21">
        <v>100.034628</v>
      </c>
      <c r="Q24" s="21" t="s">
        <v>82</v>
      </c>
      <c r="R24" s="21" t="s">
        <v>147</v>
      </c>
      <c r="S24" s="41"/>
      <c r="T24" s="38">
        <v>754.61635899999999</v>
      </c>
      <c r="U24" s="38" t="s">
        <v>84</v>
      </c>
      <c r="V24" s="38" t="s">
        <v>266</v>
      </c>
      <c r="W24" s="38">
        <v>3302.5184359999998</v>
      </c>
      <c r="X24" s="38" t="s">
        <v>86</v>
      </c>
      <c r="Y24" s="38" t="s">
        <v>217</v>
      </c>
      <c r="Z24" s="38">
        <v>0</v>
      </c>
      <c r="AA24" s="38">
        <v>0</v>
      </c>
      <c r="AB24" s="38">
        <v>0</v>
      </c>
      <c r="AC24" s="38">
        <v>0</v>
      </c>
      <c r="AD24" s="38">
        <v>0</v>
      </c>
      <c r="AE24" s="38">
        <f t="shared" si="0"/>
        <v>0</v>
      </c>
      <c r="AF24" s="39" t="s">
        <v>88</v>
      </c>
      <c r="AG24" s="39" t="s">
        <v>88</v>
      </c>
      <c r="AH24" s="41" t="s">
        <v>146</v>
      </c>
      <c r="AI24" s="40">
        <v>0.65379500000000002</v>
      </c>
      <c r="AJ24" s="38">
        <v>100</v>
      </c>
      <c r="AK24" s="43" t="s">
        <v>247</v>
      </c>
      <c r="AL24" s="38">
        <v>8.0449999999999994E-2</v>
      </c>
      <c r="AM24" s="38">
        <v>562.82572700000003</v>
      </c>
      <c r="AN24" s="38" t="s">
        <v>90</v>
      </c>
      <c r="AO24" s="38" t="s">
        <v>267</v>
      </c>
      <c r="AP24" s="38" t="s">
        <v>92</v>
      </c>
      <c r="AQ24" s="38">
        <v>850.36757</v>
      </c>
      <c r="AR24" s="38" t="s">
        <v>93</v>
      </c>
      <c r="AS24" s="38" t="s">
        <v>206</v>
      </c>
      <c r="AT24" s="38">
        <v>3282.9993880000002</v>
      </c>
      <c r="AU24" s="38" t="s">
        <v>95</v>
      </c>
      <c r="AV24" s="38" t="s">
        <v>219</v>
      </c>
      <c r="AW24" s="38">
        <v>1206.027374</v>
      </c>
      <c r="AX24" s="38" t="s">
        <v>97</v>
      </c>
      <c r="AY24" s="38" t="s">
        <v>268</v>
      </c>
      <c r="AZ24" s="42" t="s">
        <v>99</v>
      </c>
      <c r="BA24" s="40">
        <v>0</v>
      </c>
      <c r="BB24" s="38" t="s">
        <v>100</v>
      </c>
      <c r="BC24" s="40">
        <v>0</v>
      </c>
      <c r="BD24" s="38" t="s">
        <v>101</v>
      </c>
      <c r="BE24" s="38">
        <v>824.64741700000002</v>
      </c>
      <c r="BF24" s="38" t="s">
        <v>102</v>
      </c>
      <c r="BG24" s="38" t="s">
        <v>269</v>
      </c>
      <c r="BH24" s="38">
        <v>0</v>
      </c>
      <c r="BI24" s="38">
        <v>159.64290800000001</v>
      </c>
      <c r="BJ24" s="38" t="s">
        <v>104</v>
      </c>
      <c r="BK24" s="38" t="s">
        <v>105</v>
      </c>
      <c r="BL24" s="38">
        <v>4</v>
      </c>
      <c r="BM24" s="38">
        <v>0.65</v>
      </c>
      <c r="BN24" s="38">
        <v>249.80832699999999</v>
      </c>
      <c r="BO24" s="38" t="s">
        <v>104</v>
      </c>
      <c r="BP24" s="38" t="s">
        <v>106</v>
      </c>
      <c r="BQ24" s="38">
        <v>4</v>
      </c>
      <c r="BR24" s="40" t="s">
        <v>141</v>
      </c>
      <c r="BS24" s="38">
        <v>904.35936500000003</v>
      </c>
      <c r="BT24" s="38" t="s">
        <v>108</v>
      </c>
      <c r="BU24" s="38">
        <v>0</v>
      </c>
      <c r="BV24" s="41" t="s">
        <v>75</v>
      </c>
      <c r="BW24" s="38">
        <v>102.087112</v>
      </c>
      <c r="BX24" s="38">
        <v>2334.5783700000002</v>
      </c>
      <c r="BY24" s="38">
        <v>53.217399999999998</v>
      </c>
      <c r="BZ24" s="38" t="s">
        <v>109</v>
      </c>
      <c r="CA24" s="38">
        <v>19</v>
      </c>
      <c r="CB24" s="38">
        <v>1004.228235</v>
      </c>
      <c r="CC24" s="38">
        <v>0</v>
      </c>
      <c r="CD24" s="38">
        <v>1117.4060139999999</v>
      </c>
      <c r="CE24" s="38" t="s">
        <v>112</v>
      </c>
      <c r="CF24" s="38">
        <v>376.95053799999999</v>
      </c>
      <c r="CG24" s="38" t="s">
        <v>113</v>
      </c>
      <c r="CH24" s="38" t="s">
        <v>272</v>
      </c>
      <c r="CI24" s="38">
        <v>2</v>
      </c>
      <c r="CJ24" s="38">
        <v>712.94355299999995</v>
      </c>
      <c r="CK24" s="38" t="s">
        <v>115</v>
      </c>
      <c r="CL24" s="38" t="s">
        <v>276</v>
      </c>
      <c r="CM24" s="38">
        <v>0</v>
      </c>
    </row>
    <row r="25" spans="1:91" x14ac:dyDescent="0.35">
      <c r="A25" s="2" t="s">
        <v>277</v>
      </c>
      <c r="B25" s="3" t="s">
        <v>278</v>
      </c>
      <c r="C25" s="20" t="s">
        <v>119</v>
      </c>
      <c r="D25" s="21">
        <v>2847.691965</v>
      </c>
      <c r="E25" s="21" t="s">
        <v>76</v>
      </c>
      <c r="F25" s="21" t="s">
        <v>77</v>
      </c>
      <c r="G25" s="21">
        <v>753.79336000000001</v>
      </c>
      <c r="H25" s="21" t="s">
        <v>78</v>
      </c>
      <c r="I25" s="21" t="s">
        <v>214</v>
      </c>
      <c r="J25" s="21">
        <v>1987.530526</v>
      </c>
      <c r="K25" s="21" t="s">
        <v>79</v>
      </c>
      <c r="L25" s="21" t="s">
        <v>201</v>
      </c>
      <c r="M25" s="21">
        <v>1621.0229859999999</v>
      </c>
      <c r="N25" s="21" t="s">
        <v>81</v>
      </c>
      <c r="O25" s="21" t="s">
        <v>215</v>
      </c>
      <c r="P25" s="22">
        <v>0</v>
      </c>
      <c r="Q25" s="21" t="s">
        <v>82</v>
      </c>
      <c r="R25" s="21" t="s">
        <v>279</v>
      </c>
      <c r="S25" s="37"/>
      <c r="T25" s="38">
        <v>749.80781000000002</v>
      </c>
      <c r="U25" s="38" t="s">
        <v>84</v>
      </c>
      <c r="V25" s="38" t="s">
        <v>280</v>
      </c>
      <c r="W25" s="38">
        <v>2890.3573430000001</v>
      </c>
      <c r="X25" s="38" t="s">
        <v>86</v>
      </c>
      <c r="Y25" s="38" t="s">
        <v>217</v>
      </c>
      <c r="Z25" s="38">
        <v>0</v>
      </c>
      <c r="AA25" s="38">
        <v>0</v>
      </c>
      <c r="AB25" s="38">
        <v>0</v>
      </c>
      <c r="AC25" s="38">
        <v>1.6505030000000001</v>
      </c>
      <c r="AD25" s="38">
        <v>74.665233000000001</v>
      </c>
      <c r="AE25" s="38">
        <f t="shared" si="0"/>
        <v>1.6505030000000001</v>
      </c>
      <c r="AF25" s="39" t="s">
        <v>88</v>
      </c>
      <c r="AG25" s="39" t="s">
        <v>88</v>
      </c>
      <c r="AH25" s="40" t="s">
        <v>74</v>
      </c>
      <c r="AI25" s="38">
        <v>2.210537</v>
      </c>
      <c r="AJ25" s="38">
        <v>100</v>
      </c>
      <c r="AK25" s="43" t="s">
        <v>247</v>
      </c>
      <c r="AL25" s="38">
        <v>5.8143099999999999</v>
      </c>
      <c r="AM25" s="38">
        <v>255.650228</v>
      </c>
      <c r="AN25" s="38" t="s">
        <v>90</v>
      </c>
      <c r="AO25" s="38" t="s">
        <v>267</v>
      </c>
      <c r="AP25" s="38" t="s">
        <v>92</v>
      </c>
      <c r="AQ25" s="38">
        <v>722.79211999999995</v>
      </c>
      <c r="AR25" s="38" t="s">
        <v>93</v>
      </c>
      <c r="AS25" s="38" t="s">
        <v>206</v>
      </c>
      <c r="AT25" s="38">
        <v>3093.931736</v>
      </c>
      <c r="AU25" s="38" t="s">
        <v>95</v>
      </c>
      <c r="AV25" s="38" t="s">
        <v>219</v>
      </c>
      <c r="AW25" s="38">
        <v>995.45454600000005</v>
      </c>
      <c r="AX25" s="38" t="s">
        <v>97</v>
      </c>
      <c r="AY25" s="38" t="s">
        <v>268</v>
      </c>
      <c r="AZ25" s="42" t="s">
        <v>99</v>
      </c>
      <c r="BA25" s="38">
        <v>4.0733009999999998</v>
      </c>
      <c r="BB25" s="38" t="s">
        <v>100</v>
      </c>
      <c r="BC25" s="38">
        <v>3.1451319999999998</v>
      </c>
      <c r="BD25" s="38" t="s">
        <v>101</v>
      </c>
      <c r="BE25" s="38">
        <v>803.46076000000005</v>
      </c>
      <c r="BF25" s="38" t="s">
        <v>102</v>
      </c>
      <c r="BG25" s="38" t="s">
        <v>269</v>
      </c>
      <c r="BH25" s="38">
        <v>0</v>
      </c>
      <c r="BI25" s="38">
        <v>362.68078000000003</v>
      </c>
      <c r="BJ25" s="38" t="s">
        <v>104</v>
      </c>
      <c r="BK25" s="38" t="s">
        <v>105</v>
      </c>
      <c r="BL25" s="38">
        <v>0</v>
      </c>
      <c r="BM25" s="38">
        <v>2.21</v>
      </c>
      <c r="BN25" s="38">
        <v>536.60750099999996</v>
      </c>
      <c r="BO25" s="38" t="s">
        <v>104</v>
      </c>
      <c r="BP25" s="38" t="s">
        <v>106</v>
      </c>
      <c r="BQ25" s="38">
        <v>0</v>
      </c>
      <c r="BR25" s="41" t="s">
        <v>281</v>
      </c>
      <c r="BS25" s="38">
        <v>566.34531500000003</v>
      </c>
      <c r="BT25" s="38" t="s">
        <v>108</v>
      </c>
      <c r="BU25" s="38">
        <v>0</v>
      </c>
      <c r="BV25" s="41" t="s">
        <v>75</v>
      </c>
      <c r="BW25" s="38">
        <v>0</v>
      </c>
      <c r="BX25" s="38">
        <v>1197.3475269999999</v>
      </c>
      <c r="BY25" s="38">
        <v>36.483457999999999</v>
      </c>
      <c r="BZ25" s="38" t="s">
        <v>109</v>
      </c>
      <c r="CA25" s="38">
        <v>6</v>
      </c>
      <c r="CB25" s="38">
        <v>685.38467900000001</v>
      </c>
      <c r="CC25" s="38">
        <v>0</v>
      </c>
      <c r="CD25" s="38">
        <v>1302.1773889999999</v>
      </c>
      <c r="CE25" s="38" t="s">
        <v>112</v>
      </c>
      <c r="CF25" s="38">
        <v>145.33689699999999</v>
      </c>
      <c r="CG25" s="38" t="s">
        <v>113</v>
      </c>
      <c r="CH25" s="38" t="s">
        <v>272</v>
      </c>
      <c r="CI25" s="38">
        <v>0</v>
      </c>
      <c r="CJ25" s="38">
        <v>256.278818</v>
      </c>
      <c r="CK25" s="38" t="s">
        <v>115</v>
      </c>
      <c r="CL25" s="38" t="s">
        <v>276</v>
      </c>
      <c r="CM25" s="38">
        <v>0</v>
      </c>
    </row>
    <row r="26" spans="1:91" x14ac:dyDescent="0.35">
      <c r="A26" s="2" t="s">
        <v>282</v>
      </c>
      <c r="B26" s="3" t="s">
        <v>283</v>
      </c>
      <c r="C26" s="20" t="s">
        <v>119</v>
      </c>
      <c r="D26" s="21">
        <v>3351.5845340000001</v>
      </c>
      <c r="E26" s="21" t="s">
        <v>76</v>
      </c>
      <c r="F26" s="21" t="s">
        <v>77</v>
      </c>
      <c r="G26" s="21">
        <v>1830.9248359999999</v>
      </c>
      <c r="H26" s="21" t="s">
        <v>78</v>
      </c>
      <c r="I26" s="21" t="s">
        <v>214</v>
      </c>
      <c r="J26" s="21">
        <v>1776.1354960000001</v>
      </c>
      <c r="K26" s="21" t="s">
        <v>79</v>
      </c>
      <c r="L26" s="21" t="s">
        <v>284</v>
      </c>
      <c r="M26" s="21">
        <v>638.38175100000001</v>
      </c>
      <c r="N26" s="21" t="s">
        <v>81</v>
      </c>
      <c r="O26" s="21" t="s">
        <v>215</v>
      </c>
      <c r="P26" s="21">
        <v>279.77957199999997</v>
      </c>
      <c r="Q26" s="21" t="s">
        <v>82</v>
      </c>
      <c r="R26" s="21" t="s">
        <v>285</v>
      </c>
      <c r="S26" s="37"/>
      <c r="T26" s="38">
        <v>0</v>
      </c>
      <c r="U26" s="38" t="s">
        <v>84</v>
      </c>
      <c r="V26" s="38" t="s">
        <v>286</v>
      </c>
      <c r="W26" s="38">
        <v>2341.112302</v>
      </c>
      <c r="X26" s="38" t="s">
        <v>86</v>
      </c>
      <c r="Y26" s="38" t="s">
        <v>217</v>
      </c>
      <c r="Z26" s="38">
        <v>0</v>
      </c>
      <c r="AA26" s="38">
        <v>0</v>
      </c>
      <c r="AB26" s="38">
        <v>0</v>
      </c>
      <c r="AC26" s="38">
        <v>0</v>
      </c>
      <c r="AD26" s="38">
        <v>0</v>
      </c>
      <c r="AE26" s="38">
        <f t="shared" si="0"/>
        <v>0</v>
      </c>
      <c r="AF26" s="39" t="s">
        <v>88</v>
      </c>
      <c r="AG26" s="39" t="s">
        <v>88</v>
      </c>
      <c r="AH26" s="40" t="s">
        <v>74</v>
      </c>
      <c r="AI26" s="40">
        <v>0.13300899999999999</v>
      </c>
      <c r="AJ26" s="38">
        <v>100</v>
      </c>
      <c r="AK26" s="39" t="s">
        <v>80</v>
      </c>
      <c r="AL26" s="38" t="s">
        <v>80</v>
      </c>
      <c r="AM26" s="38">
        <v>155.536002</v>
      </c>
      <c r="AN26" s="38" t="s">
        <v>90</v>
      </c>
      <c r="AO26" s="38" t="s">
        <v>287</v>
      </c>
      <c r="AP26" s="38" t="s">
        <v>288</v>
      </c>
      <c r="AQ26" s="38">
        <v>0</v>
      </c>
      <c r="AR26" s="38" t="s">
        <v>93</v>
      </c>
      <c r="AS26" s="38" t="s">
        <v>206</v>
      </c>
      <c r="AT26" s="38">
        <v>2008.5066420000001</v>
      </c>
      <c r="AU26" s="38" t="s">
        <v>95</v>
      </c>
      <c r="AV26" s="38" t="s">
        <v>219</v>
      </c>
      <c r="AW26" s="38">
        <v>39.604736000000003</v>
      </c>
      <c r="AX26" s="38" t="s">
        <v>97</v>
      </c>
      <c r="AY26" s="38" t="s">
        <v>268</v>
      </c>
      <c r="AZ26" s="44" t="s">
        <v>289</v>
      </c>
      <c r="BA26" s="40">
        <v>0</v>
      </c>
      <c r="BB26" s="38" t="s">
        <v>100</v>
      </c>
      <c r="BC26" s="40">
        <v>0</v>
      </c>
      <c r="BD26" s="38" t="s">
        <v>101</v>
      </c>
      <c r="BE26" s="38">
        <v>145.070403</v>
      </c>
      <c r="BF26" s="38" t="s">
        <v>102</v>
      </c>
      <c r="BG26" s="38" t="s">
        <v>290</v>
      </c>
      <c r="BH26" s="38">
        <v>5</v>
      </c>
      <c r="BI26" s="38">
        <v>241.880357</v>
      </c>
      <c r="BJ26" s="38" t="s">
        <v>104</v>
      </c>
      <c r="BK26" s="38" t="s">
        <v>126</v>
      </c>
      <c r="BL26" s="38">
        <v>4</v>
      </c>
      <c r="BM26" s="38">
        <v>0.13</v>
      </c>
      <c r="BN26" s="38">
        <v>301.97784999999999</v>
      </c>
      <c r="BO26" s="38" t="s">
        <v>104</v>
      </c>
      <c r="BP26" s="38" t="s">
        <v>291</v>
      </c>
      <c r="BQ26" s="38">
        <v>3</v>
      </c>
      <c r="BR26" s="40" t="s">
        <v>141</v>
      </c>
      <c r="BS26" s="38">
        <v>597.73732900000005</v>
      </c>
      <c r="BT26" s="38" t="s">
        <v>108</v>
      </c>
      <c r="BU26" s="38">
        <v>1</v>
      </c>
      <c r="BV26" s="41" t="s">
        <v>75</v>
      </c>
      <c r="BW26" s="38">
        <v>172.914637</v>
      </c>
      <c r="BX26" s="38">
        <v>1685.967911</v>
      </c>
      <c r="BY26" s="38">
        <v>73.752084999999994</v>
      </c>
      <c r="BZ26" s="38" t="s">
        <v>109</v>
      </c>
      <c r="CA26" s="38">
        <v>35</v>
      </c>
      <c r="CB26" s="38">
        <v>490.23283099999998</v>
      </c>
      <c r="CC26" s="38">
        <v>0</v>
      </c>
      <c r="CD26" s="38">
        <v>926.01067699999999</v>
      </c>
      <c r="CE26" s="38" t="s">
        <v>112</v>
      </c>
      <c r="CF26" s="38">
        <v>0</v>
      </c>
      <c r="CG26" s="38" t="s">
        <v>113</v>
      </c>
      <c r="CH26" s="38" t="s">
        <v>206</v>
      </c>
      <c r="CI26" s="38">
        <v>2</v>
      </c>
      <c r="CJ26" s="38">
        <v>279.437701</v>
      </c>
      <c r="CK26" s="38" t="s">
        <v>115</v>
      </c>
      <c r="CL26" s="38" t="s">
        <v>292</v>
      </c>
      <c r="CM26" s="38">
        <v>4</v>
      </c>
    </row>
    <row r="27" spans="1:91" x14ac:dyDescent="0.35">
      <c r="A27" s="2" t="s">
        <v>293</v>
      </c>
      <c r="B27" s="3" t="s">
        <v>294</v>
      </c>
      <c r="C27" s="20" t="s">
        <v>119</v>
      </c>
      <c r="D27" s="21">
        <v>3276.2780360000002</v>
      </c>
      <c r="E27" s="21" t="s">
        <v>76</v>
      </c>
      <c r="F27" s="21" t="s">
        <v>77</v>
      </c>
      <c r="G27" s="21">
        <v>1814.942188</v>
      </c>
      <c r="H27" s="21" t="s">
        <v>78</v>
      </c>
      <c r="I27" s="21" t="s">
        <v>214</v>
      </c>
      <c r="J27" s="21">
        <v>1641.7504530000001</v>
      </c>
      <c r="K27" s="21" t="s">
        <v>79</v>
      </c>
      <c r="L27" s="21" t="s">
        <v>284</v>
      </c>
      <c r="M27" s="21">
        <v>487.94510700000001</v>
      </c>
      <c r="N27" s="21" t="s">
        <v>81</v>
      </c>
      <c r="O27" s="21" t="s">
        <v>215</v>
      </c>
      <c r="P27" s="21">
        <v>394.11201999999997</v>
      </c>
      <c r="Q27" s="21" t="s">
        <v>82</v>
      </c>
      <c r="R27" s="21" t="s">
        <v>285</v>
      </c>
      <c r="S27" s="41"/>
      <c r="T27" s="38">
        <v>77.048299</v>
      </c>
      <c r="U27" s="38" t="s">
        <v>84</v>
      </c>
      <c r="V27" s="38" t="s">
        <v>286</v>
      </c>
      <c r="W27" s="38">
        <v>2400.8958320000002</v>
      </c>
      <c r="X27" s="38" t="s">
        <v>86</v>
      </c>
      <c r="Y27" s="38" t="s">
        <v>217</v>
      </c>
      <c r="Z27" s="38">
        <v>0</v>
      </c>
      <c r="AA27" s="38">
        <v>0</v>
      </c>
      <c r="AB27" s="38">
        <v>0</v>
      </c>
      <c r="AC27" s="38">
        <v>0</v>
      </c>
      <c r="AD27" s="38">
        <v>0</v>
      </c>
      <c r="AE27" s="38">
        <f t="shared" si="0"/>
        <v>0</v>
      </c>
      <c r="AF27" s="39" t="s">
        <v>88</v>
      </c>
      <c r="AG27" s="39" t="s">
        <v>88</v>
      </c>
      <c r="AH27" s="40" t="s">
        <v>74</v>
      </c>
      <c r="AI27" s="40">
        <v>0.138821</v>
      </c>
      <c r="AJ27" s="38">
        <v>100</v>
      </c>
      <c r="AK27" s="39" t="s">
        <v>80</v>
      </c>
      <c r="AL27" s="38" t="s">
        <v>80</v>
      </c>
      <c r="AM27" s="38">
        <v>275.294375</v>
      </c>
      <c r="AN27" s="38" t="s">
        <v>90</v>
      </c>
      <c r="AO27" s="38" t="s">
        <v>295</v>
      </c>
      <c r="AP27" s="38" t="s">
        <v>92</v>
      </c>
      <c r="AQ27" s="38">
        <v>107.50238</v>
      </c>
      <c r="AR27" s="38" t="s">
        <v>93</v>
      </c>
      <c r="AS27" s="38" t="s">
        <v>206</v>
      </c>
      <c r="AT27" s="38">
        <v>1946.3304659999999</v>
      </c>
      <c r="AU27" s="38" t="s">
        <v>95</v>
      </c>
      <c r="AV27" s="38" t="s">
        <v>219</v>
      </c>
      <c r="AW27" s="38">
        <v>127.713577</v>
      </c>
      <c r="AX27" s="38" t="s">
        <v>97</v>
      </c>
      <c r="AY27" s="38" t="s">
        <v>268</v>
      </c>
      <c r="AZ27" s="44" t="s">
        <v>124</v>
      </c>
      <c r="BA27" s="40">
        <v>0</v>
      </c>
      <c r="BB27" s="38" t="s">
        <v>100</v>
      </c>
      <c r="BC27" s="40">
        <v>0</v>
      </c>
      <c r="BD27" s="38" t="s">
        <v>101</v>
      </c>
      <c r="BE27" s="38">
        <v>240.380584</v>
      </c>
      <c r="BF27" s="38" t="s">
        <v>102</v>
      </c>
      <c r="BG27" s="38" t="s">
        <v>296</v>
      </c>
      <c r="BH27" s="38">
        <v>5</v>
      </c>
      <c r="BI27" s="38">
        <v>361.07493199999999</v>
      </c>
      <c r="BJ27" s="38" t="s">
        <v>104</v>
      </c>
      <c r="BK27" s="38" t="s">
        <v>126</v>
      </c>
      <c r="BL27" s="38">
        <v>5</v>
      </c>
      <c r="BM27" s="38">
        <v>0.14000000000000001</v>
      </c>
      <c r="BN27" s="38">
        <v>412.81863499999997</v>
      </c>
      <c r="BO27" s="38" t="s">
        <v>104</v>
      </c>
      <c r="BP27" s="38" t="s">
        <v>291</v>
      </c>
      <c r="BQ27" s="38">
        <v>3</v>
      </c>
      <c r="BR27" s="40" t="s">
        <v>141</v>
      </c>
      <c r="BS27" s="38">
        <v>639.54160100000001</v>
      </c>
      <c r="BT27" s="38" t="s">
        <v>108</v>
      </c>
      <c r="BU27" s="38">
        <v>1</v>
      </c>
      <c r="BV27" s="41" t="s">
        <v>75</v>
      </c>
      <c r="BW27" s="38">
        <v>86.078214000000003</v>
      </c>
      <c r="BX27" s="38">
        <v>1947.902617</v>
      </c>
      <c r="BY27" s="38">
        <v>22.714547</v>
      </c>
      <c r="BZ27" s="38" t="s">
        <v>109</v>
      </c>
      <c r="CA27" s="38">
        <v>37</v>
      </c>
      <c r="CB27" s="38">
        <v>610.455962</v>
      </c>
      <c r="CC27" s="38">
        <v>0</v>
      </c>
      <c r="CD27" s="38">
        <v>775.37331400000005</v>
      </c>
      <c r="CE27" s="38" t="s">
        <v>112</v>
      </c>
      <c r="CF27" s="38">
        <v>9.0536429999999992</v>
      </c>
      <c r="CG27" s="38" t="s">
        <v>113</v>
      </c>
      <c r="CH27" s="38" t="s">
        <v>297</v>
      </c>
      <c r="CI27" s="38">
        <v>2</v>
      </c>
      <c r="CJ27" s="38">
        <v>185.52253200000001</v>
      </c>
      <c r="CK27" s="38" t="s">
        <v>115</v>
      </c>
      <c r="CL27" s="38" t="s">
        <v>292</v>
      </c>
      <c r="CM27" s="38">
        <v>4</v>
      </c>
    </row>
    <row r="28" spans="1:91" x14ac:dyDescent="0.35">
      <c r="A28" s="2" t="s">
        <v>298</v>
      </c>
      <c r="B28" s="3" t="s">
        <v>299</v>
      </c>
      <c r="C28" s="20" t="s">
        <v>143</v>
      </c>
      <c r="D28" s="21">
        <v>3279.1916350000001</v>
      </c>
      <c r="E28" s="21" t="s">
        <v>76</v>
      </c>
      <c r="F28" s="21" t="s">
        <v>77</v>
      </c>
      <c r="G28" s="21">
        <v>1910.3379669999999</v>
      </c>
      <c r="H28" s="21" t="s">
        <v>78</v>
      </c>
      <c r="I28" s="21" t="s">
        <v>214</v>
      </c>
      <c r="J28" s="21">
        <v>1471.872327</v>
      </c>
      <c r="K28" s="21" t="s">
        <v>79</v>
      </c>
      <c r="L28" s="21" t="s">
        <v>284</v>
      </c>
      <c r="M28" s="21">
        <v>261.20415500000001</v>
      </c>
      <c r="N28" s="21" t="s">
        <v>81</v>
      </c>
      <c r="O28" s="21" t="s">
        <v>215</v>
      </c>
      <c r="P28" s="21">
        <v>294.13663500000001</v>
      </c>
      <c r="Q28" s="21" t="s">
        <v>82</v>
      </c>
      <c r="R28" s="21" t="s">
        <v>215</v>
      </c>
      <c r="S28" s="41"/>
      <c r="T28" s="38">
        <v>96.635247000000007</v>
      </c>
      <c r="U28" s="38" t="s">
        <v>84</v>
      </c>
      <c r="V28" s="38" t="s">
        <v>300</v>
      </c>
      <c r="W28" s="38">
        <v>2264.6521120000002</v>
      </c>
      <c r="X28" s="38" t="s">
        <v>86</v>
      </c>
      <c r="Y28" s="38" t="s">
        <v>217</v>
      </c>
      <c r="Z28" s="38">
        <v>0</v>
      </c>
      <c r="AA28" s="38">
        <v>0</v>
      </c>
      <c r="AB28" s="38">
        <v>0</v>
      </c>
      <c r="AC28" s="38">
        <v>0</v>
      </c>
      <c r="AD28" s="38">
        <v>0</v>
      </c>
      <c r="AE28" s="38">
        <f t="shared" si="0"/>
        <v>0</v>
      </c>
      <c r="AF28" s="39" t="s">
        <v>88</v>
      </c>
      <c r="AG28" s="39" t="s">
        <v>88</v>
      </c>
      <c r="AH28" s="41" t="s">
        <v>146</v>
      </c>
      <c r="AI28" s="38">
        <v>1.186137</v>
      </c>
      <c r="AJ28" s="38">
        <v>100</v>
      </c>
      <c r="AK28" s="39" t="s">
        <v>80</v>
      </c>
      <c r="AL28" s="38" t="s">
        <v>80</v>
      </c>
      <c r="AM28" s="38">
        <v>226.42429200000001</v>
      </c>
      <c r="AN28" s="38" t="s">
        <v>90</v>
      </c>
      <c r="AO28" s="38" t="s">
        <v>301</v>
      </c>
      <c r="AP28" s="38" t="s">
        <v>92</v>
      </c>
      <c r="AQ28" s="38">
        <v>269.351629</v>
      </c>
      <c r="AR28" s="38" t="s">
        <v>93</v>
      </c>
      <c r="AS28" s="38" t="s">
        <v>206</v>
      </c>
      <c r="AT28" s="38">
        <v>1733.463373</v>
      </c>
      <c r="AU28" s="38" t="s">
        <v>95</v>
      </c>
      <c r="AV28" s="38" t="s">
        <v>219</v>
      </c>
      <c r="AW28" s="38">
        <v>271.01213999999999</v>
      </c>
      <c r="AX28" s="38" t="s">
        <v>97</v>
      </c>
      <c r="AY28" s="38" t="s">
        <v>268</v>
      </c>
      <c r="AZ28" s="42" t="s">
        <v>99</v>
      </c>
      <c r="BA28" s="40">
        <v>0</v>
      </c>
      <c r="BB28" s="38" t="s">
        <v>100</v>
      </c>
      <c r="BC28" s="40">
        <v>0</v>
      </c>
      <c r="BD28" s="38" t="s">
        <v>101</v>
      </c>
      <c r="BE28" s="38">
        <v>304.53768700000001</v>
      </c>
      <c r="BF28" s="38" t="s">
        <v>102</v>
      </c>
      <c r="BG28" s="38" t="s">
        <v>296</v>
      </c>
      <c r="BH28" s="38">
        <v>6</v>
      </c>
      <c r="BI28" s="38">
        <v>261.20127200000002</v>
      </c>
      <c r="BJ28" s="38" t="s">
        <v>104</v>
      </c>
      <c r="BK28" s="38" t="s">
        <v>194</v>
      </c>
      <c r="BL28" s="38">
        <v>4</v>
      </c>
      <c r="BM28" s="38">
        <v>1.19</v>
      </c>
      <c r="BN28" s="38">
        <v>527.907239</v>
      </c>
      <c r="BO28" s="38" t="s">
        <v>104</v>
      </c>
      <c r="BP28" s="38" t="s">
        <v>291</v>
      </c>
      <c r="BQ28" s="38">
        <v>2</v>
      </c>
      <c r="BR28" s="40" t="s">
        <v>141</v>
      </c>
      <c r="BS28" s="38">
        <v>614.64</v>
      </c>
      <c r="BT28" s="38" t="s">
        <v>108</v>
      </c>
      <c r="BU28" s="38">
        <v>0</v>
      </c>
      <c r="BV28" s="41" t="s">
        <v>75</v>
      </c>
      <c r="BW28" s="38">
        <v>6.0250690000000002</v>
      </c>
      <c r="BX28" s="38">
        <v>3415.3654320000001</v>
      </c>
      <c r="BY28" s="38">
        <v>13.828816</v>
      </c>
      <c r="BZ28" s="38" t="s">
        <v>109</v>
      </c>
      <c r="CA28" s="38">
        <v>44</v>
      </c>
      <c r="CB28" s="38">
        <v>783.262697</v>
      </c>
      <c r="CC28" s="38">
        <v>0</v>
      </c>
      <c r="CD28" s="38">
        <v>540.56220199999996</v>
      </c>
      <c r="CE28" s="38" t="s">
        <v>112</v>
      </c>
      <c r="CF28" s="38">
        <v>27.941510000000001</v>
      </c>
      <c r="CG28" s="38" t="s">
        <v>113</v>
      </c>
      <c r="CH28" s="38" t="s">
        <v>297</v>
      </c>
      <c r="CI28" s="38">
        <v>2</v>
      </c>
      <c r="CJ28" s="38">
        <v>71.210268999999997</v>
      </c>
      <c r="CK28" s="38" t="s">
        <v>115</v>
      </c>
      <c r="CL28" s="38" t="s">
        <v>292</v>
      </c>
      <c r="CM28" s="38">
        <v>3</v>
      </c>
    </row>
    <row r="29" spans="1:91" x14ac:dyDescent="0.35">
      <c r="A29" s="2" t="s">
        <v>302</v>
      </c>
      <c r="B29" s="3" t="s">
        <v>303</v>
      </c>
      <c r="C29" s="20" t="s">
        <v>119</v>
      </c>
      <c r="D29" s="21">
        <v>3859.791929</v>
      </c>
      <c r="E29" s="21" t="s">
        <v>76</v>
      </c>
      <c r="F29" s="21" t="s">
        <v>77</v>
      </c>
      <c r="G29" s="21">
        <v>2049.9970170000001</v>
      </c>
      <c r="H29" s="21" t="s">
        <v>78</v>
      </c>
      <c r="I29" s="21" t="s">
        <v>214</v>
      </c>
      <c r="J29" s="21">
        <v>3585.428719</v>
      </c>
      <c r="K29" s="21" t="s">
        <v>79</v>
      </c>
      <c r="L29" s="21" t="s">
        <v>201</v>
      </c>
      <c r="M29" s="21">
        <v>3776.4830659999998</v>
      </c>
      <c r="N29" s="21" t="s">
        <v>81</v>
      </c>
      <c r="O29" s="21" t="s">
        <v>215</v>
      </c>
      <c r="P29" s="21">
        <v>172.983867</v>
      </c>
      <c r="Q29" s="21" t="s">
        <v>82</v>
      </c>
      <c r="R29" s="21" t="s">
        <v>304</v>
      </c>
      <c r="S29" s="41"/>
      <c r="T29" s="38">
        <v>776.98125200000004</v>
      </c>
      <c r="U29" s="38" t="s">
        <v>84</v>
      </c>
      <c r="V29" s="38" t="s">
        <v>305</v>
      </c>
      <c r="W29" s="38">
        <v>3618.8421629999998</v>
      </c>
      <c r="X29" s="38" t="s">
        <v>86</v>
      </c>
      <c r="Y29" s="38" t="s">
        <v>122</v>
      </c>
      <c r="Z29" s="38">
        <v>0</v>
      </c>
      <c r="AA29" s="38">
        <v>0</v>
      </c>
      <c r="AB29" s="38">
        <v>0</v>
      </c>
      <c r="AC29" s="38">
        <v>0</v>
      </c>
      <c r="AD29" s="38">
        <v>0</v>
      </c>
      <c r="AE29" s="38">
        <f t="shared" si="0"/>
        <v>0</v>
      </c>
      <c r="AF29" s="39" t="s">
        <v>88</v>
      </c>
      <c r="AG29" s="39" t="s">
        <v>88</v>
      </c>
      <c r="AH29" s="40" t="s">
        <v>74</v>
      </c>
      <c r="AI29" s="38">
        <v>1.3099000000000001</v>
      </c>
      <c r="AJ29" s="38">
        <v>100</v>
      </c>
      <c r="AK29" s="43" t="s">
        <v>247</v>
      </c>
      <c r="AL29" s="38">
        <v>0.51024499999999995</v>
      </c>
      <c r="AM29" s="38">
        <v>1189.5671150000001</v>
      </c>
      <c r="AN29" s="38" t="s">
        <v>90</v>
      </c>
      <c r="AO29" s="38" t="s">
        <v>306</v>
      </c>
      <c r="AP29" s="38" t="s">
        <v>92</v>
      </c>
      <c r="AQ29" s="38">
        <v>1808.965543</v>
      </c>
      <c r="AR29" s="38" t="s">
        <v>93</v>
      </c>
      <c r="AS29" s="38" t="s">
        <v>307</v>
      </c>
      <c r="AT29" s="38">
        <v>3956.7398710000002</v>
      </c>
      <c r="AU29" s="38" t="s">
        <v>95</v>
      </c>
      <c r="AV29" s="38" t="s">
        <v>308</v>
      </c>
      <c r="AW29" s="38">
        <v>3168.7154070000001</v>
      </c>
      <c r="AX29" s="38" t="s">
        <v>97</v>
      </c>
      <c r="AY29" s="38" t="s">
        <v>268</v>
      </c>
      <c r="AZ29" s="42" t="s">
        <v>99</v>
      </c>
      <c r="BA29" s="40">
        <v>0</v>
      </c>
      <c r="BB29" s="38" t="s">
        <v>100</v>
      </c>
      <c r="BC29" s="40">
        <v>0</v>
      </c>
      <c r="BD29" s="38" t="s">
        <v>101</v>
      </c>
      <c r="BE29" s="38">
        <v>711.06178</v>
      </c>
      <c r="BF29" s="38" t="s">
        <v>102</v>
      </c>
      <c r="BG29" s="38" t="s">
        <v>249</v>
      </c>
      <c r="BH29" s="38">
        <v>0</v>
      </c>
      <c r="BI29" s="38">
        <v>989.74599999999998</v>
      </c>
      <c r="BJ29" s="38" t="s">
        <v>104</v>
      </c>
      <c r="BK29" s="38" t="s">
        <v>194</v>
      </c>
      <c r="BL29" s="38">
        <v>0</v>
      </c>
      <c r="BM29" s="38">
        <v>1.31</v>
      </c>
      <c r="BN29" s="38">
        <v>1120.24297</v>
      </c>
      <c r="BO29" s="38" t="s">
        <v>104</v>
      </c>
      <c r="BP29" s="38" t="s">
        <v>250</v>
      </c>
      <c r="BQ29" s="38">
        <v>0</v>
      </c>
      <c r="BR29" s="40" t="s">
        <v>141</v>
      </c>
      <c r="BS29" s="38">
        <v>991.67</v>
      </c>
      <c r="BT29" s="38" t="s">
        <v>108</v>
      </c>
      <c r="BU29" s="38">
        <v>0</v>
      </c>
      <c r="BV29" s="41" t="s">
        <v>75</v>
      </c>
      <c r="BW29" s="38">
        <v>784.32585800000004</v>
      </c>
      <c r="BX29" s="38">
        <v>0</v>
      </c>
      <c r="BY29" s="38">
        <v>55.583742999999998</v>
      </c>
      <c r="BZ29" s="38" t="s">
        <v>109</v>
      </c>
      <c r="CA29" s="38">
        <v>11</v>
      </c>
      <c r="CB29" s="38">
        <v>2732.5652500000001</v>
      </c>
      <c r="CC29" s="38">
        <v>0</v>
      </c>
      <c r="CD29" s="38">
        <v>2245.6009250000002</v>
      </c>
      <c r="CE29" s="38" t="s">
        <v>112</v>
      </c>
      <c r="CF29" s="38">
        <v>1148.705269</v>
      </c>
      <c r="CG29" s="38" t="s">
        <v>113</v>
      </c>
      <c r="CH29" s="38" t="s">
        <v>251</v>
      </c>
      <c r="CI29" s="38">
        <v>0</v>
      </c>
      <c r="CJ29" s="38">
        <v>736.90135699999996</v>
      </c>
      <c r="CK29" s="38" t="s">
        <v>115</v>
      </c>
      <c r="CL29" s="38" t="s">
        <v>252</v>
      </c>
      <c r="CM29" s="38">
        <v>0</v>
      </c>
    </row>
    <row r="30" spans="1:91" x14ac:dyDescent="0.35">
      <c r="A30" s="2" t="s">
        <v>309</v>
      </c>
      <c r="B30" s="3" t="s">
        <v>310</v>
      </c>
      <c r="C30" s="20" t="s">
        <v>119</v>
      </c>
      <c r="D30" s="21">
        <v>5494.4222019999997</v>
      </c>
      <c r="E30" s="21" t="s">
        <v>76</v>
      </c>
      <c r="F30" s="21" t="s">
        <v>77</v>
      </c>
      <c r="G30" s="21">
        <v>3374.8558790000002</v>
      </c>
      <c r="H30" s="21" t="s">
        <v>78</v>
      </c>
      <c r="I30" s="21" t="s">
        <v>214</v>
      </c>
      <c r="J30" s="21">
        <v>4576.2964149999998</v>
      </c>
      <c r="K30" s="21" t="s">
        <v>79</v>
      </c>
      <c r="L30" s="21" t="s">
        <v>201</v>
      </c>
      <c r="M30" s="21">
        <v>3359.2206460000002</v>
      </c>
      <c r="N30" s="21" t="s">
        <v>81</v>
      </c>
      <c r="O30" s="21" t="s">
        <v>311</v>
      </c>
      <c r="P30" s="21">
        <v>0</v>
      </c>
      <c r="Q30" s="21" t="s">
        <v>82</v>
      </c>
      <c r="R30" s="21" t="s">
        <v>312</v>
      </c>
      <c r="S30" s="41"/>
      <c r="T30" s="38">
        <v>189.753162</v>
      </c>
      <c r="U30" s="38" t="s">
        <v>84</v>
      </c>
      <c r="V30" s="38" t="s">
        <v>313</v>
      </c>
      <c r="W30" s="38">
        <v>2421.8347699999999</v>
      </c>
      <c r="X30" s="38" t="s">
        <v>86</v>
      </c>
      <c r="Y30" s="38" t="s">
        <v>217</v>
      </c>
      <c r="Z30" s="38">
        <v>0</v>
      </c>
      <c r="AA30" s="38">
        <v>0</v>
      </c>
      <c r="AB30" s="38">
        <v>0</v>
      </c>
      <c r="AC30" s="38">
        <v>59.318803000000003</v>
      </c>
      <c r="AD30" s="38">
        <v>100</v>
      </c>
      <c r="AE30" s="38">
        <f t="shared" si="0"/>
        <v>59.318803000000003</v>
      </c>
      <c r="AF30" s="39" t="s">
        <v>88</v>
      </c>
      <c r="AG30" s="39" t="s">
        <v>88</v>
      </c>
      <c r="AH30" s="41" t="s">
        <v>146</v>
      </c>
      <c r="AI30" s="38">
        <v>55.699145000000001</v>
      </c>
      <c r="AJ30" s="38">
        <v>93.897959</v>
      </c>
      <c r="AK30" s="41" t="s">
        <v>89</v>
      </c>
      <c r="AL30" s="38">
        <v>99.98263</v>
      </c>
      <c r="AM30" s="38">
        <v>270.84098899999998</v>
      </c>
      <c r="AN30" s="38" t="s">
        <v>90</v>
      </c>
      <c r="AO30" s="38" t="s">
        <v>314</v>
      </c>
      <c r="AP30" s="38" t="s">
        <v>92</v>
      </c>
      <c r="AQ30" s="38">
        <v>188.39654200000001</v>
      </c>
      <c r="AR30" s="38" t="s">
        <v>93</v>
      </c>
      <c r="AS30" s="38" t="s">
        <v>307</v>
      </c>
      <c r="AT30" s="38">
        <v>2875.4523469999999</v>
      </c>
      <c r="AU30" s="38" t="s">
        <v>95</v>
      </c>
      <c r="AV30" s="38" t="s">
        <v>315</v>
      </c>
      <c r="AW30" s="38">
        <v>2838.67931</v>
      </c>
      <c r="AX30" s="38" t="s">
        <v>97</v>
      </c>
      <c r="AY30" s="38" t="s">
        <v>268</v>
      </c>
      <c r="AZ30" s="44" t="s">
        <v>316</v>
      </c>
      <c r="BA30" s="40">
        <v>0.40292899999999998</v>
      </c>
      <c r="BB30" s="38" t="s">
        <v>100</v>
      </c>
      <c r="BC30" s="40">
        <v>0.13336500000000001</v>
      </c>
      <c r="BD30" s="38" t="s">
        <v>101</v>
      </c>
      <c r="BE30" s="38">
        <v>335.829519</v>
      </c>
      <c r="BF30" s="38" t="s">
        <v>102</v>
      </c>
      <c r="BG30" s="38" t="s">
        <v>317</v>
      </c>
      <c r="BH30" s="38">
        <v>0</v>
      </c>
      <c r="BI30" s="38">
        <v>0</v>
      </c>
      <c r="BJ30" s="38" t="s">
        <v>104</v>
      </c>
      <c r="BK30" s="38" t="s">
        <v>194</v>
      </c>
      <c r="BL30" s="38">
        <v>1</v>
      </c>
      <c r="BM30" s="38">
        <v>59.32</v>
      </c>
      <c r="BN30" s="38">
        <v>194.65517700000001</v>
      </c>
      <c r="BO30" s="38" t="s">
        <v>104</v>
      </c>
      <c r="BP30" s="38" t="s">
        <v>106</v>
      </c>
      <c r="BQ30" s="38">
        <v>0</v>
      </c>
      <c r="BR30" s="43" t="s">
        <v>127</v>
      </c>
      <c r="BS30" s="38">
        <v>2145.6428129999999</v>
      </c>
      <c r="BT30" s="38" t="s">
        <v>108</v>
      </c>
      <c r="BU30" s="38">
        <v>0</v>
      </c>
      <c r="BV30" s="41" t="s">
        <v>75</v>
      </c>
      <c r="BW30" s="38">
        <v>0</v>
      </c>
      <c r="BX30" s="38">
        <v>1140.4115529999999</v>
      </c>
      <c r="BY30" s="38">
        <v>254.447295</v>
      </c>
      <c r="BZ30" s="38" t="s">
        <v>109</v>
      </c>
      <c r="CA30" s="38">
        <v>0</v>
      </c>
      <c r="CB30" s="38">
        <v>2606.14446</v>
      </c>
      <c r="CC30" s="38">
        <v>0</v>
      </c>
      <c r="CD30" s="38">
        <v>396.38329800000002</v>
      </c>
      <c r="CE30" s="38" t="s">
        <v>112</v>
      </c>
      <c r="CF30" s="38">
        <v>2101.1373079999998</v>
      </c>
      <c r="CG30" s="38" t="s">
        <v>113</v>
      </c>
      <c r="CH30" s="38" t="s">
        <v>318</v>
      </c>
      <c r="CI30" s="38">
        <v>0</v>
      </c>
      <c r="CJ30" s="38">
        <v>515.26702599999999</v>
      </c>
      <c r="CK30" s="38" t="s">
        <v>115</v>
      </c>
      <c r="CL30" s="38" t="s">
        <v>319</v>
      </c>
      <c r="CM30" s="38">
        <v>0</v>
      </c>
    </row>
    <row r="31" spans="1:91" x14ac:dyDescent="0.35">
      <c r="A31" s="2" t="s">
        <v>320</v>
      </c>
      <c r="B31" s="3" t="s">
        <v>321</v>
      </c>
      <c r="C31" s="20" t="s">
        <v>119</v>
      </c>
      <c r="D31" s="21">
        <v>5218.6881309999999</v>
      </c>
      <c r="E31" s="21" t="s">
        <v>76</v>
      </c>
      <c r="F31" s="21" t="s">
        <v>77</v>
      </c>
      <c r="G31" s="21">
        <v>3129.1610620000001</v>
      </c>
      <c r="H31" s="21" t="s">
        <v>78</v>
      </c>
      <c r="I31" s="21" t="s">
        <v>214</v>
      </c>
      <c r="J31" s="21">
        <v>4137.8509320000003</v>
      </c>
      <c r="K31" s="21" t="s">
        <v>79</v>
      </c>
      <c r="L31" s="21" t="s">
        <v>201</v>
      </c>
      <c r="M31" s="21">
        <v>3168.7797770000002</v>
      </c>
      <c r="N31" s="21" t="s">
        <v>81</v>
      </c>
      <c r="O31" s="21" t="s">
        <v>311</v>
      </c>
      <c r="P31" s="21">
        <v>56.237931000000003</v>
      </c>
      <c r="Q31" s="21" t="s">
        <v>82</v>
      </c>
      <c r="R31" s="21" t="s">
        <v>312</v>
      </c>
      <c r="S31" s="41"/>
      <c r="T31" s="38">
        <v>311.09890799999999</v>
      </c>
      <c r="U31" s="38" t="s">
        <v>84</v>
      </c>
      <c r="V31" s="38" t="s">
        <v>322</v>
      </c>
      <c r="W31" s="38">
        <v>2209.846477</v>
      </c>
      <c r="X31" s="38" t="s">
        <v>86</v>
      </c>
      <c r="Y31" s="38" t="s">
        <v>217</v>
      </c>
      <c r="Z31" s="38">
        <v>0</v>
      </c>
      <c r="AA31" s="38">
        <v>0</v>
      </c>
      <c r="AB31" s="38">
        <v>0</v>
      </c>
      <c r="AC31" s="38">
        <v>1.47906</v>
      </c>
      <c r="AD31" s="38">
        <v>100</v>
      </c>
      <c r="AE31" s="38">
        <f t="shared" si="0"/>
        <v>1.47906</v>
      </c>
      <c r="AF31" s="39" t="s">
        <v>88</v>
      </c>
      <c r="AG31" s="39" t="s">
        <v>88</v>
      </c>
      <c r="AH31" s="40" t="s">
        <v>74</v>
      </c>
      <c r="AI31" s="38">
        <v>1.47906</v>
      </c>
      <c r="AJ31" s="38">
        <v>100</v>
      </c>
      <c r="AK31" s="41" t="s">
        <v>89</v>
      </c>
      <c r="AL31" s="38">
        <v>97.732747000000003</v>
      </c>
      <c r="AM31" s="38">
        <v>852.68977199999995</v>
      </c>
      <c r="AN31" s="38" t="s">
        <v>90</v>
      </c>
      <c r="AO31" s="38" t="s">
        <v>314</v>
      </c>
      <c r="AP31" s="38" t="s">
        <v>92</v>
      </c>
      <c r="AQ31" s="38">
        <v>773.12516200000005</v>
      </c>
      <c r="AR31" s="38" t="s">
        <v>93</v>
      </c>
      <c r="AS31" s="38" t="s">
        <v>307</v>
      </c>
      <c r="AT31" s="38">
        <v>3852.4266729999999</v>
      </c>
      <c r="AU31" s="38" t="s">
        <v>95</v>
      </c>
      <c r="AV31" s="38" t="s">
        <v>219</v>
      </c>
      <c r="AW31" s="38">
        <v>2340.362873</v>
      </c>
      <c r="AX31" s="38" t="s">
        <v>97</v>
      </c>
      <c r="AY31" s="38" t="s">
        <v>268</v>
      </c>
      <c r="AZ31" s="42" t="s">
        <v>99</v>
      </c>
      <c r="BA31" s="38">
        <v>59.174011</v>
      </c>
      <c r="BB31" s="38" t="s">
        <v>100</v>
      </c>
      <c r="BC31" s="38">
        <v>31.468859999999999</v>
      </c>
      <c r="BD31" s="38" t="s">
        <v>101</v>
      </c>
      <c r="BE31" s="38">
        <v>1054.568125</v>
      </c>
      <c r="BF31" s="38" t="s">
        <v>102</v>
      </c>
      <c r="BG31" s="38" t="s">
        <v>323</v>
      </c>
      <c r="BH31" s="38">
        <v>0</v>
      </c>
      <c r="BI31" s="38">
        <v>688.70285000000001</v>
      </c>
      <c r="BJ31" s="38" t="s">
        <v>104</v>
      </c>
      <c r="BK31" s="38" t="s">
        <v>194</v>
      </c>
      <c r="BL31" s="38">
        <v>0</v>
      </c>
      <c r="BM31" s="38">
        <v>1.48</v>
      </c>
      <c r="BN31" s="38">
        <v>652.61068899999998</v>
      </c>
      <c r="BO31" s="38" t="s">
        <v>104</v>
      </c>
      <c r="BP31" s="38" t="s">
        <v>324</v>
      </c>
      <c r="BQ31" s="38">
        <v>0</v>
      </c>
      <c r="BR31" s="43" t="s">
        <v>127</v>
      </c>
      <c r="BS31" s="38">
        <v>1957.446659</v>
      </c>
      <c r="BT31" s="38" t="s">
        <v>108</v>
      </c>
      <c r="BU31" s="38">
        <v>0</v>
      </c>
      <c r="BV31" s="41" t="s">
        <v>75</v>
      </c>
      <c r="BW31" s="38">
        <v>0.99286300000000005</v>
      </c>
      <c r="BX31" s="38">
        <v>473.65830299999999</v>
      </c>
      <c r="BY31" s="38">
        <v>650.43301199999996</v>
      </c>
      <c r="BZ31" s="38" t="s">
        <v>109</v>
      </c>
      <c r="CA31" s="38">
        <v>0</v>
      </c>
      <c r="CB31" s="38">
        <v>2115.9538400000001</v>
      </c>
      <c r="CC31" s="38">
        <v>0</v>
      </c>
      <c r="CD31" s="38">
        <v>1817.3353770000001</v>
      </c>
      <c r="CE31" s="38" t="s">
        <v>112</v>
      </c>
      <c r="CF31" s="38">
        <v>1612.9437350000001</v>
      </c>
      <c r="CG31" s="38" t="s">
        <v>113</v>
      </c>
      <c r="CH31" s="38" t="s">
        <v>318</v>
      </c>
      <c r="CI31" s="38">
        <v>0</v>
      </c>
      <c r="CJ31" s="38">
        <v>999.10586699999999</v>
      </c>
      <c r="CK31" s="38" t="s">
        <v>115</v>
      </c>
      <c r="CL31" s="38" t="s">
        <v>325</v>
      </c>
      <c r="CM31" s="38">
        <v>0</v>
      </c>
    </row>
    <row r="32" spans="1:91" x14ac:dyDescent="0.35">
      <c r="A32" s="2" t="s">
        <v>326</v>
      </c>
      <c r="B32" s="3" t="s">
        <v>328</v>
      </c>
      <c r="C32" s="20" t="s">
        <v>119</v>
      </c>
      <c r="D32" s="21">
        <v>5278.7630360000003</v>
      </c>
      <c r="E32" s="21" t="s">
        <v>76</v>
      </c>
      <c r="F32" s="21" t="s">
        <v>77</v>
      </c>
      <c r="G32" s="21">
        <v>3169.268145</v>
      </c>
      <c r="H32" s="21" t="s">
        <v>78</v>
      </c>
      <c r="I32" s="21" t="s">
        <v>214</v>
      </c>
      <c r="J32" s="21">
        <v>4251.0578269999996</v>
      </c>
      <c r="K32" s="21" t="s">
        <v>79</v>
      </c>
      <c r="L32" s="21" t="s">
        <v>201</v>
      </c>
      <c r="M32" s="21">
        <v>3368.919515</v>
      </c>
      <c r="N32" s="21" t="s">
        <v>81</v>
      </c>
      <c r="O32" s="21" t="s">
        <v>311</v>
      </c>
      <c r="P32" s="21">
        <v>0</v>
      </c>
      <c r="Q32" s="21" t="s">
        <v>82</v>
      </c>
      <c r="R32" s="21" t="s">
        <v>312</v>
      </c>
      <c r="S32" s="41"/>
      <c r="T32" s="38">
        <v>484.42478</v>
      </c>
      <c r="U32" s="38" t="s">
        <v>84</v>
      </c>
      <c r="V32" s="38" t="s">
        <v>322</v>
      </c>
      <c r="W32" s="38">
        <v>2435.1370400000001</v>
      </c>
      <c r="X32" s="38" t="s">
        <v>86</v>
      </c>
      <c r="Y32" s="38" t="s">
        <v>217</v>
      </c>
      <c r="Z32" s="38">
        <v>0</v>
      </c>
      <c r="AA32" s="38">
        <v>0</v>
      </c>
      <c r="AB32" s="38">
        <v>0</v>
      </c>
      <c r="AC32" s="38">
        <v>1.437012</v>
      </c>
      <c r="AD32" s="38">
        <v>100.000004</v>
      </c>
      <c r="AE32" s="38">
        <f t="shared" si="0"/>
        <v>1.437012</v>
      </c>
      <c r="AF32" s="39" t="s">
        <v>88</v>
      </c>
      <c r="AG32" s="39" t="s">
        <v>88</v>
      </c>
      <c r="AH32" s="41" t="s">
        <v>146</v>
      </c>
      <c r="AI32" s="38">
        <v>1.437012</v>
      </c>
      <c r="AJ32" s="38">
        <v>100.000004</v>
      </c>
      <c r="AK32" s="41" t="s">
        <v>89</v>
      </c>
      <c r="AL32" s="38">
        <v>93.426674000000006</v>
      </c>
      <c r="AM32" s="38">
        <v>622.87420399999996</v>
      </c>
      <c r="AN32" s="38" t="s">
        <v>90</v>
      </c>
      <c r="AO32" s="38" t="s">
        <v>314</v>
      </c>
      <c r="AP32" s="38" t="s">
        <v>92</v>
      </c>
      <c r="AQ32" s="38">
        <v>545.70181500000001</v>
      </c>
      <c r="AR32" s="38" t="s">
        <v>93</v>
      </c>
      <c r="AS32" s="38" t="s">
        <v>307</v>
      </c>
      <c r="AT32" s="38">
        <v>4084.3213930000002</v>
      </c>
      <c r="AU32" s="38" t="s">
        <v>95</v>
      </c>
      <c r="AV32" s="38" t="s">
        <v>219</v>
      </c>
      <c r="AW32" s="38">
        <v>2524.009016</v>
      </c>
      <c r="AX32" s="38" t="s">
        <v>97</v>
      </c>
      <c r="AY32" s="38" t="s">
        <v>268</v>
      </c>
      <c r="AZ32" s="42" t="s">
        <v>99</v>
      </c>
      <c r="BA32" s="40">
        <v>0</v>
      </c>
      <c r="BB32" s="38" t="s">
        <v>100</v>
      </c>
      <c r="BC32" s="40">
        <v>0</v>
      </c>
      <c r="BD32" s="38" t="s">
        <v>101</v>
      </c>
      <c r="BE32" s="38">
        <v>835.29039699999998</v>
      </c>
      <c r="BF32" s="38" t="s">
        <v>102</v>
      </c>
      <c r="BG32" s="38" t="s">
        <v>323</v>
      </c>
      <c r="BH32" s="38">
        <v>0</v>
      </c>
      <c r="BI32" s="38">
        <v>521.72261900000001</v>
      </c>
      <c r="BJ32" s="38" t="s">
        <v>104</v>
      </c>
      <c r="BK32" s="38" t="s">
        <v>194</v>
      </c>
      <c r="BL32" s="38">
        <v>0</v>
      </c>
      <c r="BM32" s="38">
        <v>1.44</v>
      </c>
      <c r="BN32" s="38">
        <v>713.61704499999996</v>
      </c>
      <c r="BO32" s="38" t="s">
        <v>104</v>
      </c>
      <c r="BP32" s="38" t="s">
        <v>195</v>
      </c>
      <c r="BQ32" s="38">
        <v>0</v>
      </c>
      <c r="BR32" s="43" t="s">
        <v>127</v>
      </c>
      <c r="BS32" s="38">
        <v>2014.604523</v>
      </c>
      <c r="BT32" s="38" t="s">
        <v>108</v>
      </c>
      <c r="BU32" s="38">
        <v>0</v>
      </c>
      <c r="BV32" s="41" t="s">
        <v>75</v>
      </c>
      <c r="BW32" s="38">
        <v>11.041696</v>
      </c>
      <c r="BX32" s="38">
        <v>488.82058899999998</v>
      </c>
      <c r="BY32" s="38">
        <v>445.00100300000003</v>
      </c>
      <c r="BZ32" s="38" t="s">
        <v>109</v>
      </c>
      <c r="CA32" s="38">
        <v>0</v>
      </c>
      <c r="CB32" s="38">
        <v>2281.5287060000001</v>
      </c>
      <c r="CC32" s="38">
        <v>0</v>
      </c>
      <c r="CD32" s="38">
        <v>1769.9742160000001</v>
      </c>
      <c r="CE32" s="38" t="s">
        <v>112</v>
      </c>
      <c r="CF32" s="38">
        <v>1775.9059130000001</v>
      </c>
      <c r="CG32" s="38" t="s">
        <v>113</v>
      </c>
      <c r="CH32" s="38" t="s">
        <v>318</v>
      </c>
      <c r="CI32" s="38">
        <v>0</v>
      </c>
      <c r="CJ32" s="38">
        <v>799.80940999999996</v>
      </c>
      <c r="CK32" s="38" t="s">
        <v>115</v>
      </c>
      <c r="CL32" s="38" t="s">
        <v>325</v>
      </c>
      <c r="CM32" s="38">
        <v>0</v>
      </c>
    </row>
    <row r="33" spans="1:91" x14ac:dyDescent="0.35">
      <c r="A33" s="2" t="s">
        <v>329</v>
      </c>
      <c r="B33" s="3" t="s">
        <v>330</v>
      </c>
      <c r="C33" s="20" t="s">
        <v>119</v>
      </c>
      <c r="D33" s="21">
        <v>4716.3116870000003</v>
      </c>
      <c r="E33" s="21" t="s">
        <v>76</v>
      </c>
      <c r="F33" s="21" t="s">
        <v>77</v>
      </c>
      <c r="G33" s="21">
        <v>2604.8776050000001</v>
      </c>
      <c r="H33" s="21" t="s">
        <v>78</v>
      </c>
      <c r="I33" s="21" t="s">
        <v>214</v>
      </c>
      <c r="J33" s="21">
        <v>3735.2053689999998</v>
      </c>
      <c r="K33" s="21" t="s">
        <v>79</v>
      </c>
      <c r="L33" s="21" t="s">
        <v>201</v>
      </c>
      <c r="M33" s="21">
        <v>3041.9378120000001</v>
      </c>
      <c r="N33" s="21" t="s">
        <v>81</v>
      </c>
      <c r="O33" s="21" t="s">
        <v>215</v>
      </c>
      <c r="P33" s="21">
        <v>0</v>
      </c>
      <c r="Q33" s="21" t="s">
        <v>82</v>
      </c>
      <c r="R33" s="21" t="s">
        <v>312</v>
      </c>
      <c r="S33" s="41"/>
      <c r="T33" s="38">
        <v>203.467298</v>
      </c>
      <c r="U33" s="38" t="s">
        <v>84</v>
      </c>
      <c r="V33" s="38" t="s">
        <v>313</v>
      </c>
      <c r="W33" s="38">
        <v>2443.4458829999999</v>
      </c>
      <c r="X33" s="38" t="s">
        <v>86</v>
      </c>
      <c r="Y33" s="38" t="s">
        <v>217</v>
      </c>
      <c r="Z33" s="38">
        <v>0</v>
      </c>
      <c r="AA33" s="38">
        <v>0</v>
      </c>
      <c r="AB33" s="38">
        <v>0</v>
      </c>
      <c r="AC33" s="38">
        <v>13.565313</v>
      </c>
      <c r="AD33" s="38">
        <v>100.000001</v>
      </c>
      <c r="AE33" s="38">
        <f t="shared" si="0"/>
        <v>13.565313</v>
      </c>
      <c r="AF33" s="39" t="s">
        <v>88</v>
      </c>
      <c r="AG33" s="39" t="s">
        <v>88</v>
      </c>
      <c r="AH33" s="41" t="s">
        <v>146</v>
      </c>
      <c r="AI33" s="38">
        <v>13.565313</v>
      </c>
      <c r="AJ33" s="38">
        <v>100.000001</v>
      </c>
      <c r="AK33" s="41" t="s">
        <v>89</v>
      </c>
      <c r="AL33" s="38">
        <v>97.279584</v>
      </c>
      <c r="AM33" s="38">
        <v>282.15117700000002</v>
      </c>
      <c r="AN33" s="38" t="s">
        <v>90</v>
      </c>
      <c r="AO33" s="38" t="s">
        <v>314</v>
      </c>
      <c r="AP33" s="38" t="s">
        <v>92</v>
      </c>
      <c r="AQ33" s="38">
        <v>203.095034</v>
      </c>
      <c r="AR33" s="38" t="s">
        <v>93</v>
      </c>
      <c r="AS33" s="38" t="s">
        <v>307</v>
      </c>
      <c r="AT33" s="38">
        <v>3933.768826</v>
      </c>
      <c r="AU33" s="38" t="s">
        <v>95</v>
      </c>
      <c r="AV33" s="38" t="s">
        <v>219</v>
      </c>
      <c r="AW33" s="38">
        <v>2168.2564539999998</v>
      </c>
      <c r="AX33" s="38" t="s">
        <v>97</v>
      </c>
      <c r="AY33" s="38" t="s">
        <v>268</v>
      </c>
      <c r="AZ33" s="42" t="s">
        <v>99</v>
      </c>
      <c r="BA33" s="40">
        <v>0</v>
      </c>
      <c r="BB33" s="38" t="s">
        <v>100</v>
      </c>
      <c r="BC33" s="40">
        <v>0</v>
      </c>
      <c r="BD33" s="38" t="s">
        <v>101</v>
      </c>
      <c r="BE33" s="38">
        <v>493.66688799999997</v>
      </c>
      <c r="BF33" s="38" t="s">
        <v>102</v>
      </c>
      <c r="BG33" s="38" t="s">
        <v>323</v>
      </c>
      <c r="BH33" s="38">
        <v>0</v>
      </c>
      <c r="BI33" s="38">
        <v>220.22751</v>
      </c>
      <c r="BJ33" s="38" t="s">
        <v>104</v>
      </c>
      <c r="BK33" s="38" t="s">
        <v>194</v>
      </c>
      <c r="BL33" s="38">
        <v>1</v>
      </c>
      <c r="BM33" s="38">
        <v>13.57</v>
      </c>
      <c r="BN33" s="38">
        <v>370.512383</v>
      </c>
      <c r="BO33" s="38" t="s">
        <v>104</v>
      </c>
      <c r="BP33" s="38" t="s">
        <v>195</v>
      </c>
      <c r="BQ33" s="38">
        <v>2</v>
      </c>
      <c r="BR33" s="43" t="s">
        <v>127</v>
      </c>
      <c r="BS33" s="38">
        <v>1477.0850800000001</v>
      </c>
      <c r="BT33" s="38" t="s">
        <v>108</v>
      </c>
      <c r="BU33" s="38">
        <v>0</v>
      </c>
      <c r="BV33" s="41" t="s">
        <v>75</v>
      </c>
      <c r="BW33" s="38">
        <v>0</v>
      </c>
      <c r="BX33" s="38">
        <v>1415.835139</v>
      </c>
      <c r="BY33" s="38">
        <v>54.975788999999999</v>
      </c>
      <c r="BZ33" s="38" t="s">
        <v>109</v>
      </c>
      <c r="CA33" s="38">
        <v>18</v>
      </c>
      <c r="CB33" s="38">
        <v>1882.0331799999999</v>
      </c>
      <c r="CC33" s="38">
        <v>0</v>
      </c>
      <c r="CD33" s="38">
        <v>1676.301686</v>
      </c>
      <c r="CE33" s="38" t="s">
        <v>112</v>
      </c>
      <c r="CF33" s="38">
        <v>1383.574057</v>
      </c>
      <c r="CG33" s="38" t="s">
        <v>113</v>
      </c>
      <c r="CH33" s="38" t="s">
        <v>318</v>
      </c>
      <c r="CI33" s="38">
        <v>0</v>
      </c>
      <c r="CJ33" s="38">
        <v>364.38978400000002</v>
      </c>
      <c r="CK33" s="38" t="s">
        <v>115</v>
      </c>
      <c r="CL33" s="38" t="s">
        <v>325</v>
      </c>
      <c r="CM33" s="38">
        <v>1</v>
      </c>
    </row>
    <row r="34" spans="1:91" x14ac:dyDescent="0.35">
      <c r="A34" s="2" t="s">
        <v>331</v>
      </c>
      <c r="B34" s="3" t="s">
        <v>332</v>
      </c>
      <c r="C34" s="20" t="s">
        <v>119</v>
      </c>
      <c r="D34" s="21">
        <v>4998.8112199999996</v>
      </c>
      <c r="E34" s="21" t="s">
        <v>76</v>
      </c>
      <c r="F34" s="21" t="s">
        <v>77</v>
      </c>
      <c r="G34" s="21">
        <v>2880.0126730000002</v>
      </c>
      <c r="H34" s="21" t="s">
        <v>78</v>
      </c>
      <c r="I34" s="21" t="s">
        <v>214</v>
      </c>
      <c r="J34" s="21">
        <v>3989.7108880000001</v>
      </c>
      <c r="K34" s="21" t="s">
        <v>79</v>
      </c>
      <c r="L34" s="21" t="s">
        <v>201</v>
      </c>
      <c r="M34" s="21">
        <v>3216.9791380000001</v>
      </c>
      <c r="N34" s="21" t="s">
        <v>81</v>
      </c>
      <c r="O34" s="21" t="s">
        <v>215</v>
      </c>
      <c r="P34" s="21">
        <v>0</v>
      </c>
      <c r="Q34" s="21" t="s">
        <v>82</v>
      </c>
      <c r="R34" s="21" t="s">
        <v>312</v>
      </c>
      <c r="S34" s="41"/>
      <c r="T34" s="38">
        <v>418.98506900000001</v>
      </c>
      <c r="U34" s="38" t="s">
        <v>84</v>
      </c>
      <c r="V34" s="38" t="s">
        <v>313</v>
      </c>
      <c r="W34" s="38">
        <v>2468.8081539999998</v>
      </c>
      <c r="X34" s="38" t="s">
        <v>86</v>
      </c>
      <c r="Y34" s="38" t="s">
        <v>217</v>
      </c>
      <c r="Z34" s="38">
        <v>0</v>
      </c>
      <c r="AA34" s="38">
        <v>0</v>
      </c>
      <c r="AB34" s="38">
        <v>0</v>
      </c>
      <c r="AC34" s="38">
        <v>3.8200789999999998</v>
      </c>
      <c r="AD34" s="38">
        <v>100.00000199999999</v>
      </c>
      <c r="AE34" s="38">
        <f t="shared" ref="AE34:AE65" si="1">AA34+AC34</f>
        <v>3.8200789999999998</v>
      </c>
      <c r="AF34" s="39" t="s">
        <v>88</v>
      </c>
      <c r="AG34" s="39" t="s">
        <v>88</v>
      </c>
      <c r="AH34" s="41" t="s">
        <v>146</v>
      </c>
      <c r="AI34" s="38">
        <v>3.8200789999999998</v>
      </c>
      <c r="AJ34" s="38">
        <v>100.00000199999999</v>
      </c>
      <c r="AK34" s="41" t="s">
        <v>89</v>
      </c>
      <c r="AL34" s="38">
        <v>98.490589</v>
      </c>
      <c r="AM34" s="38">
        <v>462.34869500000002</v>
      </c>
      <c r="AN34" s="38" t="s">
        <v>90</v>
      </c>
      <c r="AO34" s="38" t="s">
        <v>314</v>
      </c>
      <c r="AP34" s="38" t="s">
        <v>92</v>
      </c>
      <c r="AQ34" s="38">
        <v>396.45103</v>
      </c>
      <c r="AR34" s="38" t="s">
        <v>93</v>
      </c>
      <c r="AS34" s="38" t="s">
        <v>307</v>
      </c>
      <c r="AT34" s="38">
        <v>3988.372155</v>
      </c>
      <c r="AU34" s="38" t="s">
        <v>95</v>
      </c>
      <c r="AV34" s="38" t="s">
        <v>219</v>
      </c>
      <c r="AW34" s="38">
        <v>2327.7113810000001</v>
      </c>
      <c r="AX34" s="38" t="s">
        <v>97</v>
      </c>
      <c r="AY34" s="38" t="s">
        <v>268</v>
      </c>
      <c r="AZ34" s="42" t="s">
        <v>99</v>
      </c>
      <c r="BA34" s="40">
        <v>0</v>
      </c>
      <c r="BB34" s="38" t="s">
        <v>100</v>
      </c>
      <c r="BC34" s="40">
        <v>0</v>
      </c>
      <c r="BD34" s="38" t="s">
        <v>101</v>
      </c>
      <c r="BE34" s="38">
        <v>698.00541499999997</v>
      </c>
      <c r="BF34" s="38" t="s">
        <v>102</v>
      </c>
      <c r="BG34" s="38" t="s">
        <v>323</v>
      </c>
      <c r="BH34" s="38">
        <v>0</v>
      </c>
      <c r="BI34" s="38">
        <v>283.96906899999999</v>
      </c>
      <c r="BJ34" s="38" t="s">
        <v>104</v>
      </c>
      <c r="BK34" s="38" t="s">
        <v>194</v>
      </c>
      <c r="BL34" s="38">
        <v>1</v>
      </c>
      <c r="BM34" s="38">
        <v>3.82</v>
      </c>
      <c r="BN34" s="38">
        <v>469.07298700000001</v>
      </c>
      <c r="BO34" s="38" t="s">
        <v>104</v>
      </c>
      <c r="BP34" s="38" t="s">
        <v>257</v>
      </c>
      <c r="BQ34" s="38">
        <v>2</v>
      </c>
      <c r="BR34" s="43" t="s">
        <v>127</v>
      </c>
      <c r="BS34" s="38">
        <v>1681.7468799999999</v>
      </c>
      <c r="BT34" s="38" t="s">
        <v>108</v>
      </c>
      <c r="BU34" s="38">
        <v>0</v>
      </c>
      <c r="BV34" s="41" t="s">
        <v>75</v>
      </c>
      <c r="BW34" s="38">
        <v>0</v>
      </c>
      <c r="BX34" s="38">
        <v>1392.760272</v>
      </c>
      <c r="BY34" s="38">
        <v>94.571141999999995</v>
      </c>
      <c r="BZ34" s="38" t="s">
        <v>109</v>
      </c>
      <c r="CA34" s="38">
        <v>18</v>
      </c>
      <c r="CB34" s="38">
        <v>2065.3179369999998</v>
      </c>
      <c r="CC34" s="38">
        <v>0</v>
      </c>
      <c r="CD34" s="38">
        <v>1986.3328329999999</v>
      </c>
      <c r="CE34" s="38" t="s">
        <v>112</v>
      </c>
      <c r="CF34" s="38">
        <v>1561.3776479999999</v>
      </c>
      <c r="CG34" s="38" t="s">
        <v>113</v>
      </c>
      <c r="CH34" s="38" t="s">
        <v>318</v>
      </c>
      <c r="CI34" s="38">
        <v>0</v>
      </c>
      <c r="CJ34" s="38">
        <v>442.08370600000001</v>
      </c>
      <c r="CK34" s="38" t="s">
        <v>115</v>
      </c>
      <c r="CL34" s="38" t="s">
        <v>325</v>
      </c>
      <c r="CM34" s="38">
        <v>1</v>
      </c>
    </row>
    <row r="35" spans="1:91" x14ac:dyDescent="0.35">
      <c r="A35" s="2" t="s">
        <v>333</v>
      </c>
      <c r="B35" s="3" t="s">
        <v>334</v>
      </c>
      <c r="C35" s="20" t="s">
        <v>119</v>
      </c>
      <c r="D35" s="21">
        <v>5247.9695400000001</v>
      </c>
      <c r="E35" s="21" t="s">
        <v>76</v>
      </c>
      <c r="F35" s="21" t="s">
        <v>77</v>
      </c>
      <c r="G35" s="21">
        <v>3552.780499</v>
      </c>
      <c r="H35" s="21" t="s">
        <v>78</v>
      </c>
      <c r="I35" s="21" t="s">
        <v>214</v>
      </c>
      <c r="J35" s="21">
        <v>3544.6122</v>
      </c>
      <c r="K35" s="21" t="s">
        <v>79</v>
      </c>
      <c r="L35" s="21" t="s">
        <v>284</v>
      </c>
      <c r="M35" s="21">
        <v>763.39980500000001</v>
      </c>
      <c r="N35" s="21" t="s">
        <v>81</v>
      </c>
      <c r="O35" s="21" t="s">
        <v>311</v>
      </c>
      <c r="P35" s="22">
        <v>0</v>
      </c>
      <c r="Q35" s="21" t="s">
        <v>82</v>
      </c>
      <c r="R35" s="21" t="s">
        <v>335</v>
      </c>
      <c r="S35" s="37"/>
      <c r="T35" s="38">
        <v>146.07170099999999</v>
      </c>
      <c r="U35" s="38" t="s">
        <v>84</v>
      </c>
      <c r="V35" s="38" t="s">
        <v>336</v>
      </c>
      <c r="W35" s="38">
        <v>0</v>
      </c>
      <c r="X35" s="38" t="s">
        <v>86</v>
      </c>
      <c r="Y35" s="38" t="s">
        <v>217</v>
      </c>
      <c r="Z35" s="38">
        <v>1</v>
      </c>
      <c r="AA35" s="38">
        <v>0</v>
      </c>
      <c r="AB35" s="38">
        <v>0</v>
      </c>
      <c r="AC35" s="38">
        <v>11.435036999999999</v>
      </c>
      <c r="AD35" s="38">
        <v>80.421043999999995</v>
      </c>
      <c r="AE35" s="38">
        <f t="shared" si="1"/>
        <v>11.435036999999999</v>
      </c>
      <c r="AF35" s="39" t="s">
        <v>88</v>
      </c>
      <c r="AG35" s="39" t="s">
        <v>88</v>
      </c>
      <c r="AH35" s="40" t="s">
        <v>74</v>
      </c>
      <c r="AI35" s="38">
        <v>14.218961</v>
      </c>
      <c r="AJ35" s="38">
        <v>100</v>
      </c>
      <c r="AK35" s="43" t="s">
        <v>247</v>
      </c>
      <c r="AL35" s="38">
        <v>88.174738000000005</v>
      </c>
      <c r="AM35" s="38">
        <v>9.3475549999999998</v>
      </c>
      <c r="AN35" s="38" t="s">
        <v>90</v>
      </c>
      <c r="AO35" s="38" t="s">
        <v>337</v>
      </c>
      <c r="AP35" s="38" t="s">
        <v>92</v>
      </c>
      <c r="AQ35" s="38">
        <v>0</v>
      </c>
      <c r="AR35" s="38" t="s">
        <v>93</v>
      </c>
      <c r="AS35" s="38" t="s">
        <v>338</v>
      </c>
      <c r="AT35" s="38">
        <v>1914.55861</v>
      </c>
      <c r="AU35" s="38" t="s">
        <v>95</v>
      </c>
      <c r="AV35" s="38" t="s">
        <v>219</v>
      </c>
      <c r="AW35" s="38">
        <v>1570.6693760000001</v>
      </c>
      <c r="AX35" s="38" t="s">
        <v>97</v>
      </c>
      <c r="AY35" s="38" t="s">
        <v>268</v>
      </c>
      <c r="AZ35" s="45" t="s">
        <v>339</v>
      </c>
      <c r="BA35" s="40">
        <v>0</v>
      </c>
      <c r="BB35" s="38" t="s">
        <v>100</v>
      </c>
      <c r="BC35" s="40">
        <v>0</v>
      </c>
      <c r="BD35" s="38" t="s">
        <v>101</v>
      </c>
      <c r="BE35" s="38">
        <v>1702.419672</v>
      </c>
      <c r="BF35" s="38" t="s">
        <v>102</v>
      </c>
      <c r="BG35" s="38" t="s">
        <v>296</v>
      </c>
      <c r="BH35" s="38">
        <v>0</v>
      </c>
      <c r="BI35" s="38">
        <v>365.05614300000002</v>
      </c>
      <c r="BJ35" s="38" t="s">
        <v>104</v>
      </c>
      <c r="BK35" s="38" t="s">
        <v>126</v>
      </c>
      <c r="BL35" s="38">
        <v>0</v>
      </c>
      <c r="BM35" s="38">
        <v>14.22</v>
      </c>
      <c r="BN35" s="38">
        <v>32.545174000000003</v>
      </c>
      <c r="BO35" s="38" t="s">
        <v>104</v>
      </c>
      <c r="BP35" s="38" t="s">
        <v>340</v>
      </c>
      <c r="BQ35" s="38">
        <v>1</v>
      </c>
      <c r="BR35" s="43" t="s">
        <v>341</v>
      </c>
      <c r="BS35" s="38">
        <v>434.60018700000001</v>
      </c>
      <c r="BT35" s="38" t="s">
        <v>108</v>
      </c>
      <c r="BU35" s="38">
        <v>0</v>
      </c>
      <c r="BV35" s="41" t="s">
        <v>75</v>
      </c>
      <c r="BW35" s="38">
        <v>0</v>
      </c>
      <c r="BX35" s="38">
        <v>2192.6550240000001</v>
      </c>
      <c r="BY35" s="38">
        <v>285.47147000000001</v>
      </c>
      <c r="BZ35" s="38" t="s">
        <v>109</v>
      </c>
      <c r="CA35" s="38">
        <v>0</v>
      </c>
      <c r="CB35" s="38">
        <v>1791.110179</v>
      </c>
      <c r="CC35" s="38">
        <v>0</v>
      </c>
      <c r="CD35" s="38">
        <v>600.76924099999997</v>
      </c>
      <c r="CE35" s="38" t="s">
        <v>112</v>
      </c>
      <c r="CF35" s="38">
        <v>1171.7312019999999</v>
      </c>
      <c r="CG35" s="38" t="s">
        <v>113</v>
      </c>
      <c r="CH35" s="38" t="s">
        <v>342</v>
      </c>
      <c r="CI35" s="38">
        <v>0</v>
      </c>
      <c r="CJ35" s="38">
        <v>1210.667023</v>
      </c>
      <c r="CK35" s="38" t="s">
        <v>115</v>
      </c>
      <c r="CL35" s="38" t="s">
        <v>343</v>
      </c>
      <c r="CM35" s="38">
        <v>0</v>
      </c>
    </row>
    <row r="36" spans="1:91" x14ac:dyDescent="0.35">
      <c r="A36" s="2" t="s">
        <v>344</v>
      </c>
      <c r="B36" s="3" t="s">
        <v>345</v>
      </c>
      <c r="C36" s="20" t="s">
        <v>143</v>
      </c>
      <c r="D36" s="21">
        <v>3636.803038</v>
      </c>
      <c r="E36" s="21" t="s">
        <v>76</v>
      </c>
      <c r="F36" s="21" t="s">
        <v>77</v>
      </c>
      <c r="G36" s="21">
        <v>1736.1207870000001</v>
      </c>
      <c r="H36" s="21" t="s">
        <v>78</v>
      </c>
      <c r="I36" s="21" t="s">
        <v>214</v>
      </c>
      <c r="J36" s="21">
        <v>3265.7715760000001</v>
      </c>
      <c r="K36" s="21" t="s">
        <v>79</v>
      </c>
      <c r="L36" s="21" t="s">
        <v>201</v>
      </c>
      <c r="M36" s="21">
        <v>3278.824474</v>
      </c>
      <c r="N36" s="21" t="s">
        <v>81</v>
      </c>
      <c r="O36" s="21" t="s">
        <v>215</v>
      </c>
      <c r="P36" s="21">
        <v>274.82377000000002</v>
      </c>
      <c r="Q36" s="21" t="s">
        <v>82</v>
      </c>
      <c r="R36" s="21" t="s">
        <v>304</v>
      </c>
      <c r="S36" s="41"/>
      <c r="T36" s="38">
        <v>137.44384099999999</v>
      </c>
      <c r="U36" s="38" t="s">
        <v>84</v>
      </c>
      <c r="V36" s="38" t="s">
        <v>305</v>
      </c>
      <c r="W36" s="38">
        <v>3642.7592549999999</v>
      </c>
      <c r="X36" s="38" t="s">
        <v>86</v>
      </c>
      <c r="Y36" s="38" t="s">
        <v>122</v>
      </c>
      <c r="Z36" s="38">
        <v>0</v>
      </c>
      <c r="AA36" s="38">
        <v>0</v>
      </c>
      <c r="AB36" s="38">
        <v>0</v>
      </c>
      <c r="AC36" s="38">
        <v>15.228481</v>
      </c>
      <c r="AD36" s="38">
        <v>100</v>
      </c>
      <c r="AE36" s="38">
        <f t="shared" si="1"/>
        <v>15.228481</v>
      </c>
      <c r="AF36" s="39" t="s">
        <v>88</v>
      </c>
      <c r="AG36" s="39" t="s">
        <v>88</v>
      </c>
      <c r="AH36" s="40" t="s">
        <v>74</v>
      </c>
      <c r="AI36" s="38">
        <v>15.228481</v>
      </c>
      <c r="AJ36" s="38">
        <v>100</v>
      </c>
      <c r="AK36" s="41" t="s">
        <v>89</v>
      </c>
      <c r="AL36" s="38">
        <v>41.053103</v>
      </c>
      <c r="AM36" s="38">
        <v>601.23713399999997</v>
      </c>
      <c r="AN36" s="38" t="s">
        <v>90</v>
      </c>
      <c r="AO36" s="38" t="s">
        <v>306</v>
      </c>
      <c r="AP36" s="38" t="s">
        <v>92</v>
      </c>
      <c r="AQ36" s="38">
        <v>1175.8941</v>
      </c>
      <c r="AR36" s="38" t="s">
        <v>93</v>
      </c>
      <c r="AS36" s="38" t="s">
        <v>307</v>
      </c>
      <c r="AT36" s="38">
        <v>4148.6058139999996</v>
      </c>
      <c r="AU36" s="38" t="s">
        <v>95</v>
      </c>
      <c r="AV36" s="38" t="s">
        <v>308</v>
      </c>
      <c r="AW36" s="38">
        <v>2599.4300539999999</v>
      </c>
      <c r="AX36" s="38" t="s">
        <v>97</v>
      </c>
      <c r="AY36" s="38" t="s">
        <v>268</v>
      </c>
      <c r="AZ36" s="42" t="s">
        <v>99</v>
      </c>
      <c r="BA36" s="40">
        <v>0</v>
      </c>
      <c r="BB36" s="38" t="s">
        <v>100</v>
      </c>
      <c r="BC36" s="40">
        <v>0</v>
      </c>
      <c r="BD36" s="38" t="s">
        <v>101</v>
      </c>
      <c r="BE36" s="38">
        <v>868.94817699999999</v>
      </c>
      <c r="BF36" s="38" t="s">
        <v>102</v>
      </c>
      <c r="BG36" s="38" t="s">
        <v>249</v>
      </c>
      <c r="BH36" s="38">
        <v>0</v>
      </c>
      <c r="BI36" s="38">
        <v>1035.771698</v>
      </c>
      <c r="BJ36" s="38" t="s">
        <v>104</v>
      </c>
      <c r="BK36" s="38" t="s">
        <v>194</v>
      </c>
      <c r="BL36" s="38">
        <v>0</v>
      </c>
      <c r="BM36" s="38">
        <v>15.23</v>
      </c>
      <c r="BN36" s="38">
        <v>1122.4736439999999</v>
      </c>
      <c r="BO36" s="38" t="s">
        <v>104</v>
      </c>
      <c r="BP36" s="38" t="s">
        <v>140</v>
      </c>
      <c r="BQ36" s="38">
        <v>0</v>
      </c>
      <c r="BR36" s="40" t="s">
        <v>141</v>
      </c>
      <c r="BS36" s="38">
        <v>617.95732699999996</v>
      </c>
      <c r="BT36" s="38" t="s">
        <v>108</v>
      </c>
      <c r="BU36" s="38">
        <v>0</v>
      </c>
      <c r="BV36" s="41" t="s">
        <v>75</v>
      </c>
      <c r="BW36" s="38">
        <v>290.19261699999998</v>
      </c>
      <c r="BX36" s="38">
        <v>0</v>
      </c>
      <c r="BY36" s="38">
        <v>18.906683999999998</v>
      </c>
      <c r="BZ36" s="38" t="s">
        <v>109</v>
      </c>
      <c r="CA36" s="38">
        <v>0</v>
      </c>
      <c r="CB36" s="38">
        <v>2258.4907109999999</v>
      </c>
      <c r="CC36" s="38">
        <v>0</v>
      </c>
      <c r="CD36" s="38">
        <v>2304.7727530000002</v>
      </c>
      <c r="CE36" s="38" t="s">
        <v>112</v>
      </c>
      <c r="CF36" s="38">
        <v>1331.4421219999999</v>
      </c>
      <c r="CG36" s="38" t="s">
        <v>113</v>
      </c>
      <c r="CH36" s="38" t="s">
        <v>251</v>
      </c>
      <c r="CI36" s="38">
        <v>0</v>
      </c>
      <c r="CJ36" s="38">
        <v>728.364013</v>
      </c>
      <c r="CK36" s="38" t="s">
        <v>115</v>
      </c>
      <c r="CL36" s="38" t="s">
        <v>252</v>
      </c>
      <c r="CM36" s="38">
        <v>0</v>
      </c>
    </row>
    <row r="37" spans="1:91" x14ac:dyDescent="0.35">
      <c r="A37" s="2" t="s">
        <v>346</v>
      </c>
      <c r="B37" s="3" t="s">
        <v>347</v>
      </c>
      <c r="C37" s="20" t="s">
        <v>119</v>
      </c>
      <c r="D37" s="21">
        <v>4478.5657760000004</v>
      </c>
      <c r="E37" s="21" t="s">
        <v>76</v>
      </c>
      <c r="F37" s="21" t="s">
        <v>77</v>
      </c>
      <c r="G37" s="21">
        <v>2469.2310400000001</v>
      </c>
      <c r="H37" s="21" t="s">
        <v>78</v>
      </c>
      <c r="I37" s="21" t="s">
        <v>214</v>
      </c>
      <c r="J37" s="21">
        <v>3942.9385990000001</v>
      </c>
      <c r="K37" s="21" t="s">
        <v>79</v>
      </c>
      <c r="L37" s="21" t="s">
        <v>201</v>
      </c>
      <c r="M37" s="21">
        <v>3815.2185760000002</v>
      </c>
      <c r="N37" s="21" t="s">
        <v>81</v>
      </c>
      <c r="O37" s="21" t="s">
        <v>215</v>
      </c>
      <c r="P37" s="25">
        <v>785.35655699999995</v>
      </c>
      <c r="Q37" s="21" t="s">
        <v>82</v>
      </c>
      <c r="R37" s="21" t="s">
        <v>348</v>
      </c>
      <c r="S37" s="40"/>
      <c r="T37" s="38">
        <v>231.87479999999999</v>
      </c>
      <c r="U37" s="38" t="s">
        <v>84</v>
      </c>
      <c r="V37" s="38" t="s">
        <v>305</v>
      </c>
      <c r="W37" s="38">
        <v>3947.4224549999999</v>
      </c>
      <c r="X37" s="38" t="s">
        <v>86</v>
      </c>
      <c r="Y37" s="38" t="s">
        <v>217</v>
      </c>
      <c r="Z37" s="38">
        <v>0</v>
      </c>
      <c r="AA37" s="38">
        <v>0</v>
      </c>
      <c r="AB37" s="38">
        <v>0</v>
      </c>
      <c r="AC37" s="38">
        <v>0.93552599999999997</v>
      </c>
      <c r="AD37" s="38">
        <v>100</v>
      </c>
      <c r="AE37" s="38">
        <f t="shared" si="1"/>
        <v>0.93552599999999997</v>
      </c>
      <c r="AF37" s="39" t="s">
        <v>88</v>
      </c>
      <c r="AG37" s="39" t="s">
        <v>88</v>
      </c>
      <c r="AH37" s="41" t="s">
        <v>146</v>
      </c>
      <c r="AI37" s="40">
        <v>0.93552599999999997</v>
      </c>
      <c r="AJ37" s="38">
        <v>100</v>
      </c>
      <c r="AK37" s="41" t="s">
        <v>89</v>
      </c>
      <c r="AL37" s="38">
        <v>97.778458000000001</v>
      </c>
      <c r="AM37" s="38">
        <v>349.19431100000003</v>
      </c>
      <c r="AN37" s="38" t="s">
        <v>90</v>
      </c>
      <c r="AO37" s="38" t="s">
        <v>306</v>
      </c>
      <c r="AP37" s="38" t="s">
        <v>92</v>
      </c>
      <c r="AQ37" s="38">
        <v>961.091545</v>
      </c>
      <c r="AR37" s="38" t="s">
        <v>93</v>
      </c>
      <c r="AS37" s="38" t="s">
        <v>307</v>
      </c>
      <c r="AT37" s="38">
        <v>4258.0021129999996</v>
      </c>
      <c r="AU37" s="38" t="s">
        <v>95</v>
      </c>
      <c r="AV37" s="38" t="s">
        <v>308</v>
      </c>
      <c r="AW37" s="38">
        <v>3078.4166570000002</v>
      </c>
      <c r="AX37" s="38" t="s">
        <v>97</v>
      </c>
      <c r="AY37" s="38" t="s">
        <v>268</v>
      </c>
      <c r="AZ37" s="42" t="s">
        <v>99</v>
      </c>
      <c r="BA37" s="40">
        <v>0</v>
      </c>
      <c r="BB37" s="38" t="s">
        <v>100</v>
      </c>
      <c r="BC37" s="40">
        <v>0</v>
      </c>
      <c r="BD37" s="38" t="s">
        <v>101</v>
      </c>
      <c r="BE37" s="38">
        <v>1163.2098020000001</v>
      </c>
      <c r="BF37" s="38" t="s">
        <v>102</v>
      </c>
      <c r="BG37" s="38" t="s">
        <v>323</v>
      </c>
      <c r="BH37" s="38">
        <v>0</v>
      </c>
      <c r="BI37" s="38">
        <v>841.74870599999997</v>
      </c>
      <c r="BJ37" s="38" t="s">
        <v>104</v>
      </c>
      <c r="BK37" s="38" t="s">
        <v>194</v>
      </c>
      <c r="BL37" s="38">
        <v>0</v>
      </c>
      <c r="BM37" s="38">
        <v>0.94</v>
      </c>
      <c r="BN37" s="38">
        <v>908.39069800000004</v>
      </c>
      <c r="BO37" s="38" t="s">
        <v>104</v>
      </c>
      <c r="BP37" s="38" t="s">
        <v>140</v>
      </c>
      <c r="BQ37" s="38">
        <v>0</v>
      </c>
      <c r="BR37" s="40" t="s">
        <v>141</v>
      </c>
      <c r="BS37" s="38">
        <v>1211.8307030000001</v>
      </c>
      <c r="BT37" s="38" t="s">
        <v>108</v>
      </c>
      <c r="BU37" s="38">
        <v>0</v>
      </c>
      <c r="BV37" s="41" t="s">
        <v>75</v>
      </c>
      <c r="BW37" s="38">
        <v>382.23575499999998</v>
      </c>
      <c r="BX37" s="38">
        <v>432.44511499999999</v>
      </c>
      <c r="BY37" s="38">
        <v>17.299462999999999</v>
      </c>
      <c r="BZ37" s="38" t="s">
        <v>109</v>
      </c>
      <c r="CA37" s="38">
        <v>12</v>
      </c>
      <c r="CB37" s="38">
        <v>2740.1489499999998</v>
      </c>
      <c r="CC37" s="38">
        <v>0</v>
      </c>
      <c r="CD37" s="38">
        <v>2094.790238</v>
      </c>
      <c r="CE37" s="38" t="s">
        <v>112</v>
      </c>
      <c r="CF37" s="38">
        <v>1999.134192</v>
      </c>
      <c r="CG37" s="38" t="s">
        <v>113</v>
      </c>
      <c r="CH37" s="38" t="s">
        <v>251</v>
      </c>
      <c r="CI37" s="38">
        <v>0</v>
      </c>
      <c r="CJ37" s="38">
        <v>766.307999</v>
      </c>
      <c r="CK37" s="38" t="s">
        <v>115</v>
      </c>
      <c r="CL37" s="38" t="s">
        <v>325</v>
      </c>
      <c r="CM37" s="38">
        <v>0</v>
      </c>
    </row>
    <row r="38" spans="1:91" x14ac:dyDescent="0.35">
      <c r="A38" s="2" t="s">
        <v>349</v>
      </c>
      <c r="B38" s="3" t="s">
        <v>350</v>
      </c>
      <c r="C38" s="20" t="s">
        <v>119</v>
      </c>
      <c r="D38" s="21">
        <v>4528.6597220000003</v>
      </c>
      <c r="E38" s="21" t="s">
        <v>76</v>
      </c>
      <c r="F38" s="21" t="s">
        <v>77</v>
      </c>
      <c r="G38" s="21">
        <v>2464.8503890000002</v>
      </c>
      <c r="H38" s="21" t="s">
        <v>78</v>
      </c>
      <c r="I38" s="21" t="s">
        <v>214</v>
      </c>
      <c r="J38" s="21">
        <v>3887.0458789999998</v>
      </c>
      <c r="K38" s="21" t="s">
        <v>79</v>
      </c>
      <c r="L38" s="21" t="s">
        <v>201</v>
      </c>
      <c r="M38" s="21">
        <v>3638.4133179999999</v>
      </c>
      <c r="N38" s="21" t="s">
        <v>81</v>
      </c>
      <c r="O38" s="21" t="s">
        <v>215</v>
      </c>
      <c r="P38" s="25">
        <v>765.47464600000001</v>
      </c>
      <c r="Q38" s="21" t="s">
        <v>82</v>
      </c>
      <c r="R38" s="21" t="s">
        <v>348</v>
      </c>
      <c r="S38" s="40"/>
      <c r="T38" s="38">
        <v>0.54158899999999999</v>
      </c>
      <c r="U38" s="38" t="s">
        <v>84</v>
      </c>
      <c r="V38" s="38" t="s">
        <v>305</v>
      </c>
      <c r="W38" s="38">
        <v>3701.1184459999999</v>
      </c>
      <c r="X38" s="38" t="s">
        <v>86</v>
      </c>
      <c r="Y38" s="38" t="s">
        <v>217</v>
      </c>
      <c r="Z38" s="38">
        <v>0</v>
      </c>
      <c r="AA38" s="38">
        <v>0</v>
      </c>
      <c r="AB38" s="38">
        <v>0</v>
      </c>
      <c r="AC38" s="38">
        <v>1.294335</v>
      </c>
      <c r="AD38" s="38">
        <v>100</v>
      </c>
      <c r="AE38" s="38">
        <f t="shared" si="1"/>
        <v>1.294335</v>
      </c>
      <c r="AF38" s="39" t="s">
        <v>88</v>
      </c>
      <c r="AG38" s="39" t="s">
        <v>88</v>
      </c>
      <c r="AH38" s="41" t="s">
        <v>146</v>
      </c>
      <c r="AI38" s="38">
        <v>1.294335</v>
      </c>
      <c r="AJ38" s="38">
        <v>100</v>
      </c>
      <c r="AK38" s="41" t="s">
        <v>89</v>
      </c>
      <c r="AL38" s="38">
        <v>97.926602000000003</v>
      </c>
      <c r="AM38" s="38">
        <v>317.565136</v>
      </c>
      <c r="AN38" s="38" t="s">
        <v>90</v>
      </c>
      <c r="AO38" s="38" t="s">
        <v>306</v>
      </c>
      <c r="AP38" s="38" t="s">
        <v>92</v>
      </c>
      <c r="AQ38" s="38">
        <v>805.65701100000001</v>
      </c>
      <c r="AR38" s="38" t="s">
        <v>93</v>
      </c>
      <c r="AS38" s="38" t="s">
        <v>307</v>
      </c>
      <c r="AT38" s="38">
        <v>4468.3552579999996</v>
      </c>
      <c r="AU38" s="38" t="s">
        <v>95</v>
      </c>
      <c r="AV38" s="38" t="s">
        <v>308</v>
      </c>
      <c r="AW38" s="38">
        <v>2865.2609090000001</v>
      </c>
      <c r="AX38" s="38" t="s">
        <v>97</v>
      </c>
      <c r="AY38" s="38" t="s">
        <v>268</v>
      </c>
      <c r="AZ38" s="42" t="s">
        <v>99</v>
      </c>
      <c r="BA38" s="40">
        <v>0</v>
      </c>
      <c r="BB38" s="38" t="s">
        <v>100</v>
      </c>
      <c r="BC38" s="40">
        <v>0</v>
      </c>
      <c r="BD38" s="38" t="s">
        <v>101</v>
      </c>
      <c r="BE38" s="38">
        <v>1032.6115500000001</v>
      </c>
      <c r="BF38" s="38" t="s">
        <v>102</v>
      </c>
      <c r="BG38" s="38" t="s">
        <v>323</v>
      </c>
      <c r="BH38" s="38">
        <v>0</v>
      </c>
      <c r="BI38" s="38">
        <v>652.54112999999995</v>
      </c>
      <c r="BJ38" s="38" t="s">
        <v>104</v>
      </c>
      <c r="BK38" s="38" t="s">
        <v>194</v>
      </c>
      <c r="BL38" s="38">
        <v>0</v>
      </c>
      <c r="BM38" s="38">
        <v>1.29</v>
      </c>
      <c r="BN38" s="38">
        <v>752.15709800000002</v>
      </c>
      <c r="BO38" s="38" t="s">
        <v>104</v>
      </c>
      <c r="BP38" s="38" t="s">
        <v>140</v>
      </c>
      <c r="BQ38" s="38">
        <v>0</v>
      </c>
      <c r="BR38" s="40" t="s">
        <v>141</v>
      </c>
      <c r="BS38" s="38">
        <v>1175.908095</v>
      </c>
      <c r="BT38" s="38" t="s">
        <v>108</v>
      </c>
      <c r="BU38" s="38">
        <v>0</v>
      </c>
      <c r="BV38" s="41" t="s">
        <v>75</v>
      </c>
      <c r="BW38" s="38">
        <v>303.58297099999999</v>
      </c>
      <c r="BX38" s="38">
        <v>320.611085</v>
      </c>
      <c r="BY38" s="38">
        <v>119.631933</v>
      </c>
      <c r="BZ38" s="38" t="s">
        <v>109</v>
      </c>
      <c r="CA38" s="38">
        <v>10</v>
      </c>
      <c r="CB38" s="38">
        <v>2531.301915</v>
      </c>
      <c r="CC38" s="38">
        <v>0</v>
      </c>
      <c r="CD38" s="38">
        <v>2106.0370899999998</v>
      </c>
      <c r="CE38" s="38" t="s">
        <v>112</v>
      </c>
      <c r="CF38" s="38">
        <v>2103.3326860000002</v>
      </c>
      <c r="CG38" s="38" t="s">
        <v>113</v>
      </c>
      <c r="CH38" s="38" t="s">
        <v>318</v>
      </c>
      <c r="CI38" s="38">
        <v>0</v>
      </c>
      <c r="CJ38" s="38">
        <v>525.13452600000005</v>
      </c>
      <c r="CK38" s="38" t="s">
        <v>115</v>
      </c>
      <c r="CL38" s="38" t="s">
        <v>325</v>
      </c>
      <c r="CM38" s="38">
        <v>0</v>
      </c>
    </row>
    <row r="39" spans="1:91" x14ac:dyDescent="0.35">
      <c r="A39" s="2" t="s">
        <v>351</v>
      </c>
      <c r="B39" s="3" t="s">
        <v>210</v>
      </c>
      <c r="C39" s="20" t="s">
        <v>119</v>
      </c>
      <c r="D39" s="21">
        <v>4808.8157250000004</v>
      </c>
      <c r="E39" s="21" t="s">
        <v>76</v>
      </c>
      <c r="F39" s="21" t="s">
        <v>77</v>
      </c>
      <c r="G39" s="21">
        <v>2759.398275</v>
      </c>
      <c r="H39" s="21" t="s">
        <v>78</v>
      </c>
      <c r="I39" s="21" t="s">
        <v>214</v>
      </c>
      <c r="J39" s="21">
        <v>4190.4894770000001</v>
      </c>
      <c r="K39" s="21" t="s">
        <v>79</v>
      </c>
      <c r="L39" s="21" t="s">
        <v>201</v>
      </c>
      <c r="M39" s="21">
        <v>3925.798855</v>
      </c>
      <c r="N39" s="21" t="s">
        <v>81</v>
      </c>
      <c r="O39" s="21" t="s">
        <v>215</v>
      </c>
      <c r="P39" s="21">
        <v>467.46314100000001</v>
      </c>
      <c r="Q39" s="21" t="s">
        <v>82</v>
      </c>
      <c r="R39" s="21" t="s">
        <v>348</v>
      </c>
      <c r="S39" s="41"/>
      <c r="T39" s="38">
        <v>46.298177000000003</v>
      </c>
      <c r="U39" s="38" t="s">
        <v>84</v>
      </c>
      <c r="V39" s="38" t="s">
        <v>352</v>
      </c>
      <c r="W39" s="38">
        <v>3765.1129209999999</v>
      </c>
      <c r="X39" s="38" t="s">
        <v>86</v>
      </c>
      <c r="Y39" s="38" t="s">
        <v>217</v>
      </c>
      <c r="Z39" s="38">
        <v>0</v>
      </c>
      <c r="AA39" s="38">
        <v>0</v>
      </c>
      <c r="AB39" s="38">
        <v>0</v>
      </c>
      <c r="AC39" s="38">
        <v>0.90776999999999997</v>
      </c>
      <c r="AD39" s="38">
        <v>100</v>
      </c>
      <c r="AE39" s="38">
        <f t="shared" si="1"/>
        <v>0.90776999999999997</v>
      </c>
      <c r="AF39" s="39" t="s">
        <v>88</v>
      </c>
      <c r="AG39" s="39" t="s">
        <v>88</v>
      </c>
      <c r="AH39" s="41" t="s">
        <v>146</v>
      </c>
      <c r="AI39" s="40">
        <v>0.90776999999999997</v>
      </c>
      <c r="AJ39" s="38">
        <v>100</v>
      </c>
      <c r="AK39" s="41" t="s">
        <v>89</v>
      </c>
      <c r="AL39" s="38">
        <v>100</v>
      </c>
      <c r="AM39" s="38">
        <v>68.626345999999998</v>
      </c>
      <c r="AN39" s="38" t="s">
        <v>90</v>
      </c>
      <c r="AO39" s="38" t="s">
        <v>306</v>
      </c>
      <c r="AP39" s="38" t="s">
        <v>92</v>
      </c>
      <c r="AQ39" s="38">
        <v>594.89213900000004</v>
      </c>
      <c r="AR39" s="38" t="s">
        <v>93</v>
      </c>
      <c r="AS39" s="38" t="s">
        <v>307</v>
      </c>
      <c r="AT39" s="38">
        <v>4386.9658550000004</v>
      </c>
      <c r="AU39" s="38" t="s">
        <v>95</v>
      </c>
      <c r="AV39" s="38" t="s">
        <v>308</v>
      </c>
      <c r="AW39" s="38">
        <v>3137.1789480000002</v>
      </c>
      <c r="AX39" s="38" t="s">
        <v>97</v>
      </c>
      <c r="AY39" s="38" t="s">
        <v>268</v>
      </c>
      <c r="AZ39" s="44" t="s">
        <v>353</v>
      </c>
      <c r="BA39" s="40">
        <v>0</v>
      </c>
      <c r="BB39" s="38" t="s">
        <v>100</v>
      </c>
      <c r="BC39" s="40">
        <v>0</v>
      </c>
      <c r="BD39" s="38" t="s">
        <v>101</v>
      </c>
      <c r="BE39" s="38">
        <v>783.58287499999994</v>
      </c>
      <c r="BF39" s="38" t="s">
        <v>102</v>
      </c>
      <c r="BG39" s="38" t="s">
        <v>323</v>
      </c>
      <c r="BH39" s="38">
        <v>0</v>
      </c>
      <c r="BI39" s="38">
        <v>504.96889599999997</v>
      </c>
      <c r="BJ39" s="38" t="s">
        <v>104</v>
      </c>
      <c r="BK39" s="38" t="s">
        <v>194</v>
      </c>
      <c r="BL39" s="38">
        <v>1</v>
      </c>
      <c r="BM39" s="38">
        <v>0.91</v>
      </c>
      <c r="BN39" s="38">
        <v>544.26405599999998</v>
      </c>
      <c r="BO39" s="38" t="s">
        <v>104</v>
      </c>
      <c r="BP39" s="38" t="s">
        <v>140</v>
      </c>
      <c r="BQ39" s="38">
        <v>2</v>
      </c>
      <c r="BR39" s="40" t="s">
        <v>141</v>
      </c>
      <c r="BS39" s="38">
        <v>1475.1890719999999</v>
      </c>
      <c r="BT39" s="38" t="s">
        <v>108</v>
      </c>
      <c r="BU39" s="38">
        <v>0</v>
      </c>
      <c r="BV39" s="41" t="s">
        <v>75</v>
      </c>
      <c r="BW39" s="38">
        <v>16.403658</v>
      </c>
      <c r="BX39" s="38">
        <v>709.53707999999995</v>
      </c>
      <c r="BY39" s="38">
        <v>23.595835000000001</v>
      </c>
      <c r="BZ39" s="38" t="s">
        <v>109</v>
      </c>
      <c r="CA39" s="38">
        <v>17</v>
      </c>
      <c r="CB39" s="38">
        <v>2806.8222839999999</v>
      </c>
      <c r="CC39" s="38">
        <v>0</v>
      </c>
      <c r="CD39" s="38">
        <v>1807.5547329999999</v>
      </c>
      <c r="CE39" s="38" t="s">
        <v>112</v>
      </c>
      <c r="CF39" s="38">
        <v>2364.296116</v>
      </c>
      <c r="CG39" s="38" t="s">
        <v>113</v>
      </c>
      <c r="CH39" s="38" t="s">
        <v>318</v>
      </c>
      <c r="CI39" s="38">
        <v>0</v>
      </c>
      <c r="CJ39" s="38">
        <v>584.67402200000004</v>
      </c>
      <c r="CK39" s="38" t="s">
        <v>115</v>
      </c>
      <c r="CL39" s="38" t="s">
        <v>325</v>
      </c>
      <c r="CM39" s="38">
        <v>2</v>
      </c>
    </row>
    <row r="40" spans="1:91" x14ac:dyDescent="0.35">
      <c r="A40" s="2" t="s">
        <v>354</v>
      </c>
      <c r="B40" s="3" t="s">
        <v>355</v>
      </c>
      <c r="C40" s="20" t="s">
        <v>143</v>
      </c>
      <c r="D40" s="21">
        <v>4238.5555450000002</v>
      </c>
      <c r="E40" s="21" t="s">
        <v>76</v>
      </c>
      <c r="F40" s="21" t="s">
        <v>77</v>
      </c>
      <c r="G40" s="21">
        <v>2119.6271900000002</v>
      </c>
      <c r="H40" s="21" t="s">
        <v>78</v>
      </c>
      <c r="I40" s="21" t="s">
        <v>214</v>
      </c>
      <c r="J40" s="21">
        <v>3344.5025430000001</v>
      </c>
      <c r="K40" s="21" t="s">
        <v>79</v>
      </c>
      <c r="L40" s="21" t="s">
        <v>201</v>
      </c>
      <c r="M40" s="21">
        <v>2851.5538959999999</v>
      </c>
      <c r="N40" s="21" t="s">
        <v>81</v>
      </c>
      <c r="O40" s="21" t="s">
        <v>215</v>
      </c>
      <c r="P40" s="21">
        <v>0</v>
      </c>
      <c r="Q40" s="21" t="s">
        <v>82</v>
      </c>
      <c r="R40" s="21" t="s">
        <v>312</v>
      </c>
      <c r="S40" s="41"/>
      <c r="T40" s="38">
        <v>171.86345399999999</v>
      </c>
      <c r="U40" s="38" t="s">
        <v>84</v>
      </c>
      <c r="V40" s="38" t="s">
        <v>356</v>
      </c>
      <c r="W40" s="38">
        <v>2825.4593589999999</v>
      </c>
      <c r="X40" s="38" t="s">
        <v>86</v>
      </c>
      <c r="Y40" s="38" t="s">
        <v>217</v>
      </c>
      <c r="Z40" s="38">
        <v>0</v>
      </c>
      <c r="AA40" s="38">
        <v>4.1927260000000004</v>
      </c>
      <c r="AB40" s="38">
        <v>98.876971999999995</v>
      </c>
      <c r="AC40" s="38">
        <v>4.7620000000000003E-2</v>
      </c>
      <c r="AD40" s="38">
        <v>1.1230279999999999</v>
      </c>
      <c r="AE40" s="38">
        <f t="shared" si="1"/>
        <v>4.2403460000000006</v>
      </c>
      <c r="AF40" s="39" t="s">
        <v>88</v>
      </c>
      <c r="AG40" s="39" t="s">
        <v>88</v>
      </c>
      <c r="AH40" s="41" t="s">
        <v>146</v>
      </c>
      <c r="AI40" s="38">
        <v>4.2403459999999997</v>
      </c>
      <c r="AJ40" s="38">
        <v>100</v>
      </c>
      <c r="AK40" s="41" t="s">
        <v>89</v>
      </c>
      <c r="AL40" s="38">
        <v>100</v>
      </c>
      <c r="AM40" s="38">
        <v>327.26835199999999</v>
      </c>
      <c r="AN40" s="38" t="s">
        <v>90</v>
      </c>
      <c r="AO40" s="38" t="s">
        <v>357</v>
      </c>
      <c r="AP40" s="38" t="s">
        <v>92</v>
      </c>
      <c r="AQ40" s="38">
        <v>894.19239900000002</v>
      </c>
      <c r="AR40" s="38" t="s">
        <v>93</v>
      </c>
      <c r="AS40" s="38" t="s">
        <v>307</v>
      </c>
      <c r="AT40" s="38">
        <v>3935.7769199999998</v>
      </c>
      <c r="AU40" s="38" t="s">
        <v>95</v>
      </c>
      <c r="AV40" s="38" t="s">
        <v>219</v>
      </c>
      <c r="AW40" s="38">
        <v>2034.636178</v>
      </c>
      <c r="AX40" s="38" t="s">
        <v>97</v>
      </c>
      <c r="AY40" s="38" t="s">
        <v>268</v>
      </c>
      <c r="AZ40" s="42" t="s">
        <v>99</v>
      </c>
      <c r="BA40" s="40">
        <v>0</v>
      </c>
      <c r="BB40" s="38" t="s">
        <v>100</v>
      </c>
      <c r="BC40" s="40">
        <v>0</v>
      </c>
      <c r="BD40" s="38" t="s">
        <v>101</v>
      </c>
      <c r="BE40" s="38">
        <v>1133.8642150000001</v>
      </c>
      <c r="BF40" s="38" t="s">
        <v>102</v>
      </c>
      <c r="BG40" s="38" t="s">
        <v>323</v>
      </c>
      <c r="BH40" s="38">
        <v>0</v>
      </c>
      <c r="BI40" s="38">
        <v>688.73038199999996</v>
      </c>
      <c r="BJ40" s="38" t="s">
        <v>104</v>
      </c>
      <c r="BK40" s="38" t="s">
        <v>194</v>
      </c>
      <c r="BL40" s="38">
        <v>1</v>
      </c>
      <c r="BM40" s="38">
        <v>4.24</v>
      </c>
      <c r="BN40" s="38">
        <v>548.45514700000001</v>
      </c>
      <c r="BO40" s="38" t="s">
        <v>104</v>
      </c>
      <c r="BP40" s="38" t="s">
        <v>324</v>
      </c>
      <c r="BQ40" s="38">
        <v>0</v>
      </c>
      <c r="BR40" s="43" t="s">
        <v>127</v>
      </c>
      <c r="BS40" s="38">
        <v>948.39883899999995</v>
      </c>
      <c r="BT40" s="38" t="s">
        <v>108</v>
      </c>
      <c r="BU40" s="38">
        <v>0</v>
      </c>
      <c r="BV40" s="41" t="s">
        <v>75</v>
      </c>
      <c r="BW40" s="38">
        <v>0</v>
      </c>
      <c r="BX40" s="38">
        <v>753.22522100000003</v>
      </c>
      <c r="BY40" s="38">
        <v>298.15846900000003</v>
      </c>
      <c r="BZ40" s="38" t="s">
        <v>109</v>
      </c>
      <c r="CA40" s="38">
        <v>16</v>
      </c>
      <c r="CB40" s="38">
        <v>1710.5580709999999</v>
      </c>
      <c r="CC40" s="38">
        <v>0</v>
      </c>
      <c r="CD40" s="38">
        <v>2492.288755</v>
      </c>
      <c r="CE40" s="38" t="s">
        <v>112</v>
      </c>
      <c r="CF40" s="38">
        <v>1251.999908</v>
      </c>
      <c r="CG40" s="38" t="s">
        <v>113</v>
      </c>
      <c r="CH40" s="38" t="s">
        <v>318</v>
      </c>
      <c r="CI40" s="38">
        <v>0</v>
      </c>
      <c r="CJ40" s="38">
        <v>342.39093500000001</v>
      </c>
      <c r="CK40" s="38" t="s">
        <v>115</v>
      </c>
      <c r="CL40" s="38" t="s">
        <v>325</v>
      </c>
      <c r="CM40" s="38">
        <v>1</v>
      </c>
    </row>
    <row r="41" spans="1:91" x14ac:dyDescent="0.35">
      <c r="A41" s="2" t="s">
        <v>358</v>
      </c>
      <c r="B41" s="3" t="s">
        <v>359</v>
      </c>
      <c r="C41" s="20" t="s">
        <v>119</v>
      </c>
      <c r="D41" s="21">
        <v>5125.6616199999999</v>
      </c>
      <c r="E41" s="21" t="s">
        <v>76</v>
      </c>
      <c r="F41" s="21" t="s">
        <v>77</v>
      </c>
      <c r="G41" s="21">
        <v>3049.7282759999998</v>
      </c>
      <c r="H41" s="21" t="s">
        <v>78</v>
      </c>
      <c r="I41" s="21" t="s">
        <v>214</v>
      </c>
      <c r="J41" s="21">
        <v>4437.0857429999996</v>
      </c>
      <c r="K41" s="21" t="s">
        <v>79</v>
      </c>
      <c r="L41" s="21" t="s">
        <v>201</v>
      </c>
      <c r="M41" s="21">
        <v>4051.6426750000001</v>
      </c>
      <c r="N41" s="21" t="s">
        <v>81</v>
      </c>
      <c r="O41" s="21" t="s">
        <v>215</v>
      </c>
      <c r="P41" s="21">
        <v>0</v>
      </c>
      <c r="Q41" s="21" t="s">
        <v>82</v>
      </c>
      <c r="R41" s="21" t="s">
        <v>348</v>
      </c>
      <c r="S41" s="41"/>
      <c r="T41" s="38">
        <v>135.792618</v>
      </c>
      <c r="U41" s="38" t="s">
        <v>84</v>
      </c>
      <c r="V41" s="38" t="s">
        <v>352</v>
      </c>
      <c r="W41" s="38">
        <v>3640.3682439999998</v>
      </c>
      <c r="X41" s="38" t="s">
        <v>86</v>
      </c>
      <c r="Y41" s="38" t="s">
        <v>217</v>
      </c>
      <c r="Z41" s="38">
        <v>0</v>
      </c>
      <c r="AA41" s="38">
        <v>0</v>
      </c>
      <c r="AB41" s="38">
        <v>0</v>
      </c>
      <c r="AC41" s="38">
        <v>10.254464</v>
      </c>
      <c r="AD41" s="38">
        <v>99.999994000000001</v>
      </c>
      <c r="AE41" s="38">
        <f t="shared" si="1"/>
        <v>10.254464</v>
      </c>
      <c r="AF41" s="39" t="s">
        <v>88</v>
      </c>
      <c r="AG41" s="39" t="s">
        <v>88</v>
      </c>
      <c r="AH41" s="41" t="s">
        <v>146</v>
      </c>
      <c r="AI41" s="38">
        <v>10.254464</v>
      </c>
      <c r="AJ41" s="38">
        <v>99.999994000000001</v>
      </c>
      <c r="AK41" s="41" t="s">
        <v>89</v>
      </c>
      <c r="AL41" s="38">
        <v>99.651662999999999</v>
      </c>
      <c r="AM41" s="38">
        <v>247.73692</v>
      </c>
      <c r="AN41" s="38" t="s">
        <v>90</v>
      </c>
      <c r="AO41" s="38" t="s">
        <v>306</v>
      </c>
      <c r="AP41" s="38" t="s">
        <v>92</v>
      </c>
      <c r="AQ41" s="38">
        <v>281.337197</v>
      </c>
      <c r="AR41" s="38" t="s">
        <v>93</v>
      </c>
      <c r="AS41" s="38" t="s">
        <v>307</v>
      </c>
      <c r="AT41" s="38">
        <v>3730.4323989999998</v>
      </c>
      <c r="AU41" s="38" t="s">
        <v>95</v>
      </c>
      <c r="AV41" s="38" t="s">
        <v>315</v>
      </c>
      <c r="AW41" s="38">
        <v>3224.9110609999998</v>
      </c>
      <c r="AX41" s="38" t="s">
        <v>97</v>
      </c>
      <c r="AY41" s="38" t="s">
        <v>268</v>
      </c>
      <c r="AZ41" s="42" t="s">
        <v>99</v>
      </c>
      <c r="BA41" s="40">
        <v>0</v>
      </c>
      <c r="BB41" s="38" t="s">
        <v>100</v>
      </c>
      <c r="BC41" s="40">
        <v>0</v>
      </c>
      <c r="BD41" s="38" t="s">
        <v>101</v>
      </c>
      <c r="BE41" s="38">
        <v>151.242164</v>
      </c>
      <c r="BF41" s="38" t="s">
        <v>102</v>
      </c>
      <c r="BG41" s="38" t="s">
        <v>317</v>
      </c>
      <c r="BH41" s="38">
        <v>2</v>
      </c>
      <c r="BI41" s="38">
        <v>235.32733500000001</v>
      </c>
      <c r="BJ41" s="38" t="s">
        <v>104</v>
      </c>
      <c r="BK41" s="38" t="s">
        <v>194</v>
      </c>
      <c r="BL41" s="38">
        <v>2</v>
      </c>
      <c r="BM41" s="38">
        <v>10.25</v>
      </c>
      <c r="BN41" s="38">
        <v>265.80641500000002</v>
      </c>
      <c r="BO41" s="38" t="s">
        <v>104</v>
      </c>
      <c r="BP41" s="38" t="s">
        <v>140</v>
      </c>
      <c r="BQ41" s="38">
        <v>4</v>
      </c>
      <c r="BR41" s="40" t="s">
        <v>141</v>
      </c>
      <c r="BS41" s="38">
        <v>1756.22217</v>
      </c>
      <c r="BT41" s="38" t="s">
        <v>108</v>
      </c>
      <c r="BU41" s="38">
        <v>0</v>
      </c>
      <c r="BV41" s="41" t="s">
        <v>75</v>
      </c>
      <c r="BW41" s="38">
        <v>0</v>
      </c>
      <c r="BX41" s="38">
        <v>699.95128299999999</v>
      </c>
      <c r="BY41" s="38">
        <v>2.1186509999999998</v>
      </c>
      <c r="BZ41" s="38" t="s">
        <v>109</v>
      </c>
      <c r="CA41" s="38">
        <v>13</v>
      </c>
      <c r="CB41" s="38">
        <v>2906.8093159999999</v>
      </c>
      <c r="CC41" s="38">
        <v>0</v>
      </c>
      <c r="CD41" s="38">
        <v>947.32014500000002</v>
      </c>
      <c r="CE41" s="38" t="s">
        <v>112</v>
      </c>
      <c r="CF41" s="38">
        <v>2436.3537500000002</v>
      </c>
      <c r="CG41" s="38" t="s">
        <v>113</v>
      </c>
      <c r="CH41" s="38" t="s">
        <v>318</v>
      </c>
      <c r="CI41" s="38">
        <v>0</v>
      </c>
      <c r="CJ41" s="38">
        <v>242.831402</v>
      </c>
      <c r="CK41" s="38" t="s">
        <v>115</v>
      </c>
      <c r="CL41" s="38" t="s">
        <v>319</v>
      </c>
      <c r="CM41" s="38">
        <v>1</v>
      </c>
    </row>
    <row r="42" spans="1:91" x14ac:dyDescent="0.35">
      <c r="A42" s="2" t="s">
        <v>360</v>
      </c>
      <c r="B42" s="3" t="s">
        <v>361</v>
      </c>
      <c r="C42" s="20" t="s">
        <v>119</v>
      </c>
      <c r="D42" s="21">
        <v>5714.3437299999996</v>
      </c>
      <c r="E42" s="21" t="s">
        <v>76</v>
      </c>
      <c r="F42" s="21" t="s">
        <v>77</v>
      </c>
      <c r="G42" s="21">
        <v>3640.9541119999999</v>
      </c>
      <c r="H42" s="21" t="s">
        <v>78</v>
      </c>
      <c r="I42" s="21" t="s">
        <v>214</v>
      </c>
      <c r="J42" s="21">
        <v>5016.9049279999999</v>
      </c>
      <c r="K42" s="21" t="s">
        <v>79</v>
      </c>
      <c r="L42" s="21" t="s">
        <v>201</v>
      </c>
      <c r="M42" s="21">
        <v>4540.4143299999996</v>
      </c>
      <c r="N42" s="21" t="s">
        <v>81</v>
      </c>
      <c r="O42" s="21" t="s">
        <v>215</v>
      </c>
      <c r="P42" s="21">
        <v>171.87812199999999</v>
      </c>
      <c r="Q42" s="21" t="s">
        <v>82</v>
      </c>
      <c r="R42" s="21" t="s">
        <v>348</v>
      </c>
      <c r="S42" s="41"/>
      <c r="T42" s="38">
        <v>261.88738000000001</v>
      </c>
      <c r="U42" s="38" t="s">
        <v>84</v>
      </c>
      <c r="V42" s="38" t="s">
        <v>362</v>
      </c>
      <c r="W42" s="38">
        <v>3812.8854799999999</v>
      </c>
      <c r="X42" s="38" t="s">
        <v>86</v>
      </c>
      <c r="Y42" s="38" t="s">
        <v>217</v>
      </c>
      <c r="Z42" s="38">
        <v>0</v>
      </c>
      <c r="AA42" s="38">
        <v>0</v>
      </c>
      <c r="AB42" s="38">
        <v>0</v>
      </c>
      <c r="AC42" s="38">
        <v>1.5077590000000001</v>
      </c>
      <c r="AD42" s="38">
        <v>99.999961999999996</v>
      </c>
      <c r="AE42" s="38">
        <f t="shared" si="1"/>
        <v>1.5077590000000001</v>
      </c>
      <c r="AF42" s="39" t="s">
        <v>88</v>
      </c>
      <c r="AG42" s="39" t="s">
        <v>88</v>
      </c>
      <c r="AH42" s="40" t="s">
        <v>74</v>
      </c>
      <c r="AI42" s="38">
        <v>1.5077590000000001</v>
      </c>
      <c r="AJ42" s="38">
        <v>99.999961999999996</v>
      </c>
      <c r="AK42" s="41" t="s">
        <v>89</v>
      </c>
      <c r="AL42" s="38">
        <v>99.108518000000004</v>
      </c>
      <c r="AM42" s="38">
        <v>551.45804599999997</v>
      </c>
      <c r="AN42" s="38" t="s">
        <v>90</v>
      </c>
      <c r="AO42" s="38" t="s">
        <v>363</v>
      </c>
      <c r="AP42" s="38" t="s">
        <v>288</v>
      </c>
      <c r="AQ42" s="38">
        <v>469.74807900000002</v>
      </c>
      <c r="AR42" s="38" t="s">
        <v>93</v>
      </c>
      <c r="AS42" s="38" t="s">
        <v>307</v>
      </c>
      <c r="AT42" s="38">
        <v>3807.7866519999998</v>
      </c>
      <c r="AU42" s="38" t="s">
        <v>95</v>
      </c>
      <c r="AV42" s="38" t="s">
        <v>315</v>
      </c>
      <c r="AW42" s="38">
        <v>3683.7766120000001</v>
      </c>
      <c r="AX42" s="38" t="s">
        <v>97</v>
      </c>
      <c r="AY42" s="38" t="s">
        <v>268</v>
      </c>
      <c r="AZ42" s="42" t="s">
        <v>99</v>
      </c>
      <c r="BA42" s="40">
        <v>0</v>
      </c>
      <c r="BB42" s="38" t="s">
        <v>100</v>
      </c>
      <c r="BC42" s="40">
        <v>0</v>
      </c>
      <c r="BD42" s="38" t="s">
        <v>101</v>
      </c>
      <c r="BE42" s="38">
        <v>286.02301299999999</v>
      </c>
      <c r="BF42" s="38" t="s">
        <v>102</v>
      </c>
      <c r="BG42" s="38" t="s">
        <v>317</v>
      </c>
      <c r="BH42" s="38">
        <v>2</v>
      </c>
      <c r="BI42" s="38">
        <v>419.88820800000002</v>
      </c>
      <c r="BJ42" s="38" t="s">
        <v>104</v>
      </c>
      <c r="BK42" s="38" t="s">
        <v>105</v>
      </c>
      <c r="BL42" s="38">
        <v>1</v>
      </c>
      <c r="BM42" s="38">
        <v>1.51</v>
      </c>
      <c r="BN42" s="38">
        <v>457.50753400000002</v>
      </c>
      <c r="BO42" s="38" t="s">
        <v>104</v>
      </c>
      <c r="BP42" s="38" t="s">
        <v>106</v>
      </c>
      <c r="BQ42" s="38">
        <v>1</v>
      </c>
      <c r="BR42" s="40" t="s">
        <v>141</v>
      </c>
      <c r="BS42" s="38">
        <v>2347.3630990000001</v>
      </c>
      <c r="BT42" s="38" t="s">
        <v>108</v>
      </c>
      <c r="BU42" s="38">
        <v>0</v>
      </c>
      <c r="BV42" s="41" t="s">
        <v>75</v>
      </c>
      <c r="BW42" s="38">
        <v>0</v>
      </c>
      <c r="BX42" s="38">
        <v>951.61205600000005</v>
      </c>
      <c r="BY42" s="38">
        <v>246.646974</v>
      </c>
      <c r="BZ42" s="38" t="s">
        <v>109</v>
      </c>
      <c r="CA42" s="38">
        <v>4</v>
      </c>
      <c r="CB42" s="38">
        <v>3382.3294649999998</v>
      </c>
      <c r="CC42" s="38">
        <v>0</v>
      </c>
      <c r="CD42" s="38">
        <v>966.50315000000001</v>
      </c>
      <c r="CE42" s="38" t="s">
        <v>112</v>
      </c>
      <c r="CF42" s="38">
        <v>2892.960963</v>
      </c>
      <c r="CG42" s="38" t="s">
        <v>113</v>
      </c>
      <c r="CH42" s="38" t="s">
        <v>318</v>
      </c>
      <c r="CI42" s="38">
        <v>0</v>
      </c>
      <c r="CJ42" s="38">
        <v>406.36044600000002</v>
      </c>
      <c r="CK42" s="38" t="s">
        <v>115</v>
      </c>
      <c r="CL42" s="38" t="s">
        <v>319</v>
      </c>
      <c r="CM42" s="38">
        <v>0</v>
      </c>
    </row>
    <row r="43" spans="1:91" x14ac:dyDescent="0.35">
      <c r="A43" s="2" t="s">
        <v>364</v>
      </c>
      <c r="B43" s="3" t="s">
        <v>366</v>
      </c>
      <c r="C43" s="20" t="s">
        <v>119</v>
      </c>
      <c r="D43" s="21">
        <v>5883.6617340000003</v>
      </c>
      <c r="E43" s="21" t="s">
        <v>76</v>
      </c>
      <c r="F43" s="21" t="s">
        <v>77</v>
      </c>
      <c r="G43" s="21">
        <v>3788.4707960000001</v>
      </c>
      <c r="H43" s="21" t="s">
        <v>78</v>
      </c>
      <c r="I43" s="21" t="s">
        <v>214</v>
      </c>
      <c r="J43" s="21">
        <v>5114.503248</v>
      </c>
      <c r="K43" s="21" t="s">
        <v>79</v>
      </c>
      <c r="L43" s="21" t="s">
        <v>201</v>
      </c>
      <c r="M43" s="21">
        <v>4522.0844559999996</v>
      </c>
      <c r="N43" s="21" t="s">
        <v>81</v>
      </c>
      <c r="O43" s="21" t="s">
        <v>311</v>
      </c>
      <c r="P43" s="21">
        <v>437.67221000000001</v>
      </c>
      <c r="Q43" s="21" t="s">
        <v>82</v>
      </c>
      <c r="R43" s="21" t="s">
        <v>367</v>
      </c>
      <c r="S43" s="41"/>
      <c r="T43" s="38">
        <v>105.559437</v>
      </c>
      <c r="U43" s="38" t="s">
        <v>84</v>
      </c>
      <c r="V43" s="38" t="s">
        <v>362</v>
      </c>
      <c r="W43" s="38">
        <v>3639.968531</v>
      </c>
      <c r="X43" s="38" t="s">
        <v>86</v>
      </c>
      <c r="Y43" s="38" t="s">
        <v>217</v>
      </c>
      <c r="Z43" s="38">
        <v>0</v>
      </c>
      <c r="AA43" s="38">
        <v>0</v>
      </c>
      <c r="AB43" s="38">
        <v>0</v>
      </c>
      <c r="AC43" s="38">
        <v>0.30692599999999998</v>
      </c>
      <c r="AD43" s="38">
        <v>100</v>
      </c>
      <c r="AE43" s="38">
        <f t="shared" si="1"/>
        <v>0.30692599999999998</v>
      </c>
      <c r="AF43" s="39" t="s">
        <v>88</v>
      </c>
      <c r="AG43" s="39" t="s">
        <v>88</v>
      </c>
      <c r="AH43" s="40" t="s">
        <v>74</v>
      </c>
      <c r="AI43" s="40">
        <v>0.30692599999999998</v>
      </c>
      <c r="AJ43" s="38">
        <v>100</v>
      </c>
      <c r="AK43" s="39" t="s">
        <v>80</v>
      </c>
      <c r="AL43" s="38" t="s">
        <v>80</v>
      </c>
      <c r="AM43" s="38">
        <v>522.24476100000004</v>
      </c>
      <c r="AN43" s="38" t="s">
        <v>90</v>
      </c>
      <c r="AO43" s="38" t="s">
        <v>363</v>
      </c>
      <c r="AP43" s="38" t="s">
        <v>288</v>
      </c>
      <c r="AQ43" s="38">
        <v>467.51970899999998</v>
      </c>
      <c r="AR43" s="38" t="s">
        <v>93</v>
      </c>
      <c r="AS43" s="38" t="s">
        <v>307</v>
      </c>
      <c r="AT43" s="38">
        <v>3663.9104320000001</v>
      </c>
      <c r="AU43" s="38" t="s">
        <v>95</v>
      </c>
      <c r="AV43" s="38" t="s">
        <v>315</v>
      </c>
      <c r="AW43" s="38">
        <v>3675.523181</v>
      </c>
      <c r="AX43" s="38" t="s">
        <v>97</v>
      </c>
      <c r="AY43" s="38" t="s">
        <v>268</v>
      </c>
      <c r="AZ43" s="42" t="s">
        <v>99</v>
      </c>
      <c r="BA43" s="40">
        <v>0</v>
      </c>
      <c r="BB43" s="38" t="s">
        <v>100</v>
      </c>
      <c r="BC43" s="40">
        <v>0</v>
      </c>
      <c r="BD43" s="38" t="s">
        <v>101</v>
      </c>
      <c r="BE43" s="38">
        <v>41.470666999999999</v>
      </c>
      <c r="BF43" s="38" t="s">
        <v>102</v>
      </c>
      <c r="BG43" s="38" t="s">
        <v>317</v>
      </c>
      <c r="BH43" s="38">
        <v>2</v>
      </c>
      <c r="BI43" s="38">
        <v>164.022572</v>
      </c>
      <c r="BJ43" s="38" t="s">
        <v>104</v>
      </c>
      <c r="BK43" s="38" t="s">
        <v>105</v>
      </c>
      <c r="BL43" s="38">
        <v>3</v>
      </c>
      <c r="BM43" s="38">
        <v>0.31</v>
      </c>
      <c r="BN43" s="38">
        <v>194.40405000000001</v>
      </c>
      <c r="BO43" s="38" t="s">
        <v>104</v>
      </c>
      <c r="BP43" s="38" t="s">
        <v>106</v>
      </c>
      <c r="BQ43" s="38">
        <v>4</v>
      </c>
      <c r="BR43" s="40" t="s">
        <v>141</v>
      </c>
      <c r="BS43" s="38">
        <v>2498.997327</v>
      </c>
      <c r="BT43" s="38" t="s">
        <v>108</v>
      </c>
      <c r="BU43" s="38">
        <v>0</v>
      </c>
      <c r="BV43" s="41" t="s">
        <v>75</v>
      </c>
      <c r="BW43" s="38">
        <v>218.50523699999999</v>
      </c>
      <c r="BX43" s="38">
        <v>1723.3864900000001</v>
      </c>
      <c r="BY43" s="38">
        <v>113.892951</v>
      </c>
      <c r="BZ43" s="38" t="s">
        <v>109</v>
      </c>
      <c r="CA43" s="38">
        <v>14</v>
      </c>
      <c r="CB43" s="38">
        <v>3387.736461</v>
      </c>
      <c r="CC43" s="38">
        <v>0</v>
      </c>
      <c r="CD43" s="38">
        <v>936.70176600000002</v>
      </c>
      <c r="CE43" s="38" t="s">
        <v>112</v>
      </c>
      <c r="CF43" s="38">
        <v>2890.7406169999999</v>
      </c>
      <c r="CG43" s="38" t="s">
        <v>113</v>
      </c>
      <c r="CH43" s="38" t="s">
        <v>318</v>
      </c>
      <c r="CI43" s="38">
        <v>0</v>
      </c>
      <c r="CJ43" s="38">
        <v>444.44592499999999</v>
      </c>
      <c r="CK43" s="38" t="s">
        <v>115</v>
      </c>
      <c r="CL43" s="38" t="s">
        <v>319</v>
      </c>
      <c r="CM43" s="38">
        <v>1</v>
      </c>
    </row>
    <row r="44" spans="1:91" x14ac:dyDescent="0.35">
      <c r="A44" s="2" t="s">
        <v>368</v>
      </c>
      <c r="B44" s="3" t="s">
        <v>369</v>
      </c>
      <c r="C44" s="20" t="s">
        <v>119</v>
      </c>
      <c r="D44" s="21">
        <v>2999.2001770000002</v>
      </c>
      <c r="E44" s="21" t="s">
        <v>76</v>
      </c>
      <c r="F44" s="21" t="s">
        <v>77</v>
      </c>
      <c r="G44" s="21">
        <v>1244.3964350000001</v>
      </c>
      <c r="H44" s="21" t="s">
        <v>78</v>
      </c>
      <c r="I44" s="21" t="s">
        <v>370</v>
      </c>
      <c r="J44" s="21">
        <v>1136.052179</v>
      </c>
      <c r="K44" s="21" t="s">
        <v>79</v>
      </c>
      <c r="L44" s="21" t="s">
        <v>371</v>
      </c>
      <c r="M44" s="21">
        <v>1267.119312</v>
      </c>
      <c r="N44" s="21" t="s">
        <v>81</v>
      </c>
      <c r="O44" s="21" t="s">
        <v>372</v>
      </c>
      <c r="P44" s="22">
        <v>0</v>
      </c>
      <c r="Q44" s="21" t="s">
        <v>82</v>
      </c>
      <c r="R44" s="21" t="s">
        <v>373</v>
      </c>
      <c r="S44" s="37"/>
      <c r="T44" s="38">
        <v>243.705083</v>
      </c>
      <c r="U44" s="38" t="s">
        <v>84</v>
      </c>
      <c r="V44" s="38" t="s">
        <v>374</v>
      </c>
      <c r="W44" s="38">
        <v>2236.9829500000001</v>
      </c>
      <c r="X44" s="38" t="s">
        <v>86</v>
      </c>
      <c r="Y44" s="38" t="s">
        <v>87</v>
      </c>
      <c r="Z44" s="38">
        <v>0</v>
      </c>
      <c r="AA44" s="38">
        <v>0</v>
      </c>
      <c r="AB44" s="38">
        <v>0</v>
      </c>
      <c r="AC44" s="38">
        <v>0</v>
      </c>
      <c r="AD44" s="38">
        <v>0</v>
      </c>
      <c r="AE44" s="38">
        <f t="shared" si="1"/>
        <v>0</v>
      </c>
      <c r="AF44" s="39" t="s">
        <v>88</v>
      </c>
      <c r="AG44" s="39" t="s">
        <v>88</v>
      </c>
      <c r="AH44" s="41" t="s">
        <v>146</v>
      </c>
      <c r="AI44" s="38">
        <v>1.916787</v>
      </c>
      <c r="AJ44" s="38">
        <v>99.999999000000003</v>
      </c>
      <c r="AK44" s="39" t="s">
        <v>80</v>
      </c>
      <c r="AL44" s="38" t="s">
        <v>80</v>
      </c>
      <c r="AM44" s="38">
        <v>552.23028599999998</v>
      </c>
      <c r="AN44" s="38" t="s">
        <v>90</v>
      </c>
      <c r="AO44" s="38" t="s">
        <v>375</v>
      </c>
      <c r="AP44" s="38" t="s">
        <v>92</v>
      </c>
      <c r="AQ44" s="38">
        <v>2152.2465889999999</v>
      </c>
      <c r="AR44" s="38" t="s">
        <v>93</v>
      </c>
      <c r="AS44" s="38" t="s">
        <v>94</v>
      </c>
      <c r="AT44" s="38">
        <v>1160.489859</v>
      </c>
      <c r="AU44" s="38" t="s">
        <v>95</v>
      </c>
      <c r="AV44" s="38" t="s">
        <v>376</v>
      </c>
      <c r="AW44" s="38">
        <v>1977.5444620000001</v>
      </c>
      <c r="AX44" s="38" t="s">
        <v>97</v>
      </c>
      <c r="AY44" s="38" t="s">
        <v>98</v>
      </c>
      <c r="AZ44" s="42" t="s">
        <v>99</v>
      </c>
      <c r="BA44" s="40">
        <v>0</v>
      </c>
      <c r="BB44" s="38" t="s">
        <v>100</v>
      </c>
      <c r="BC44" s="40">
        <v>0</v>
      </c>
      <c r="BD44" s="38" t="s">
        <v>101</v>
      </c>
      <c r="BE44" s="38">
        <v>305.41370799999999</v>
      </c>
      <c r="BF44" s="38" t="s">
        <v>102</v>
      </c>
      <c r="BG44" s="38" t="s">
        <v>377</v>
      </c>
      <c r="BH44" s="38">
        <v>1</v>
      </c>
      <c r="BI44" s="38">
        <v>95.986053999999996</v>
      </c>
      <c r="BJ44" s="38" t="s">
        <v>104</v>
      </c>
      <c r="BK44" s="38" t="s">
        <v>126</v>
      </c>
      <c r="BL44" s="38">
        <v>2</v>
      </c>
      <c r="BM44" s="38">
        <v>1.92</v>
      </c>
      <c r="BN44" s="38">
        <v>196.73674</v>
      </c>
      <c r="BO44" s="38" t="s">
        <v>104</v>
      </c>
      <c r="BP44" s="38" t="s">
        <v>106</v>
      </c>
      <c r="BQ44" s="38">
        <v>2</v>
      </c>
      <c r="BR44" s="40" t="s">
        <v>141</v>
      </c>
      <c r="BS44" s="38">
        <v>1499.568751</v>
      </c>
      <c r="BT44" s="38" t="s">
        <v>108</v>
      </c>
      <c r="BU44" s="38">
        <v>0</v>
      </c>
      <c r="BV44" s="41" t="s">
        <v>75</v>
      </c>
      <c r="BW44" s="38">
        <v>182.064696</v>
      </c>
      <c r="BX44" s="38">
        <v>550.85100699999998</v>
      </c>
      <c r="BY44" s="38">
        <v>42.581029000000001</v>
      </c>
      <c r="BZ44" s="38" t="s">
        <v>109</v>
      </c>
      <c r="CA44" s="38">
        <v>21</v>
      </c>
      <c r="CB44" s="38">
        <v>3395.0931770000002</v>
      </c>
      <c r="CC44" s="38">
        <v>0</v>
      </c>
      <c r="CD44" s="38">
        <v>2905.8009120000002</v>
      </c>
      <c r="CE44" s="38" t="s">
        <v>112</v>
      </c>
      <c r="CF44" s="38">
        <v>257.74395099999998</v>
      </c>
      <c r="CG44" s="38" t="s">
        <v>113</v>
      </c>
      <c r="CH44" s="38" t="s">
        <v>378</v>
      </c>
      <c r="CI44" s="38">
        <v>0</v>
      </c>
      <c r="CJ44" s="38">
        <v>754.25927000000001</v>
      </c>
      <c r="CK44" s="38" t="s">
        <v>115</v>
      </c>
      <c r="CL44" s="38" t="s">
        <v>379</v>
      </c>
      <c r="CM44" s="38">
        <v>0</v>
      </c>
    </row>
    <row r="45" spans="1:91" x14ac:dyDescent="0.35">
      <c r="A45" s="2" t="s">
        <v>380</v>
      </c>
      <c r="B45" s="3" t="s">
        <v>381</v>
      </c>
      <c r="C45" s="20" t="s">
        <v>131</v>
      </c>
      <c r="D45" s="21">
        <v>2140.2693079999999</v>
      </c>
      <c r="E45" s="21" t="s">
        <v>76</v>
      </c>
      <c r="F45" s="21" t="s">
        <v>77</v>
      </c>
      <c r="G45" s="21">
        <v>1648.8278660000001</v>
      </c>
      <c r="H45" s="21" t="s">
        <v>78</v>
      </c>
      <c r="I45" s="21" t="s">
        <v>382</v>
      </c>
      <c r="J45" s="21">
        <v>527.09702300000004</v>
      </c>
      <c r="K45" s="21" t="s">
        <v>79</v>
      </c>
      <c r="L45" s="21" t="s">
        <v>80</v>
      </c>
      <c r="M45" s="21">
        <v>1944.049467</v>
      </c>
      <c r="N45" s="21" t="s">
        <v>81</v>
      </c>
      <c r="O45" s="21" t="s">
        <v>372</v>
      </c>
      <c r="P45" s="22">
        <v>0</v>
      </c>
      <c r="Q45" s="21" t="s">
        <v>82</v>
      </c>
      <c r="R45" s="21" t="s">
        <v>383</v>
      </c>
      <c r="S45" s="37"/>
      <c r="T45" s="38">
        <v>0</v>
      </c>
      <c r="U45" s="38" t="s">
        <v>84</v>
      </c>
      <c r="V45" s="38" t="s">
        <v>85</v>
      </c>
      <c r="W45" s="38">
        <v>97.723140999999998</v>
      </c>
      <c r="X45" s="38" t="s">
        <v>86</v>
      </c>
      <c r="Y45" s="38" t="s">
        <v>87</v>
      </c>
      <c r="Z45" s="38">
        <v>1</v>
      </c>
      <c r="AA45" s="38">
        <v>0</v>
      </c>
      <c r="AB45" s="38">
        <v>0</v>
      </c>
      <c r="AC45" s="38">
        <v>41.011920000000003</v>
      </c>
      <c r="AD45" s="38">
        <v>66.406661</v>
      </c>
      <c r="AE45" s="38">
        <f t="shared" si="1"/>
        <v>41.011920000000003</v>
      </c>
      <c r="AF45" s="39" t="s">
        <v>88</v>
      </c>
      <c r="AG45" s="39" t="s">
        <v>88</v>
      </c>
      <c r="AH45" s="40" t="s">
        <v>74</v>
      </c>
      <c r="AI45" s="38">
        <v>61.758746000000002</v>
      </c>
      <c r="AJ45" s="38">
        <v>100.00000199999999</v>
      </c>
      <c r="AK45" s="41" t="s">
        <v>89</v>
      </c>
      <c r="AL45" s="38">
        <v>100.00000199999999</v>
      </c>
      <c r="AM45" s="38">
        <v>290.78083299999997</v>
      </c>
      <c r="AN45" s="38" t="s">
        <v>90</v>
      </c>
      <c r="AO45" s="38" t="s">
        <v>384</v>
      </c>
      <c r="AP45" s="38" t="s">
        <v>92</v>
      </c>
      <c r="AQ45" s="38">
        <v>272.24395800000002</v>
      </c>
      <c r="AR45" s="38" t="s">
        <v>93</v>
      </c>
      <c r="AS45" s="38" t="s">
        <v>94</v>
      </c>
      <c r="AT45" s="38">
        <v>363.30113399999999</v>
      </c>
      <c r="AU45" s="38" t="s">
        <v>95</v>
      </c>
      <c r="AV45" s="38" t="s">
        <v>96</v>
      </c>
      <c r="AW45" s="38">
        <v>2201.36544</v>
      </c>
      <c r="AX45" s="38" t="s">
        <v>97</v>
      </c>
      <c r="AY45" s="38" t="s">
        <v>98</v>
      </c>
      <c r="AZ45" s="42" t="s">
        <v>99</v>
      </c>
      <c r="BA45" s="40">
        <v>0</v>
      </c>
      <c r="BB45" s="38" t="s">
        <v>100</v>
      </c>
      <c r="BC45" s="40">
        <v>0</v>
      </c>
      <c r="BD45" s="38" t="s">
        <v>101</v>
      </c>
      <c r="BE45" s="38">
        <v>339.53252099999997</v>
      </c>
      <c r="BF45" s="38" t="s">
        <v>102</v>
      </c>
      <c r="BG45" s="38" t="s">
        <v>103</v>
      </c>
      <c r="BH45" s="38">
        <v>0</v>
      </c>
      <c r="BI45" s="38">
        <v>0</v>
      </c>
      <c r="BJ45" s="38" t="s">
        <v>104</v>
      </c>
      <c r="BK45" s="38" t="s">
        <v>194</v>
      </c>
      <c r="BL45" s="38">
        <v>2</v>
      </c>
      <c r="BM45" s="38">
        <v>61.76</v>
      </c>
      <c r="BN45" s="38">
        <v>92.456002999999995</v>
      </c>
      <c r="BO45" s="38" t="s">
        <v>104</v>
      </c>
      <c r="BP45" s="38" t="s">
        <v>257</v>
      </c>
      <c r="BQ45" s="38">
        <v>0</v>
      </c>
      <c r="BR45" s="40" t="s">
        <v>141</v>
      </c>
      <c r="BS45" s="38">
        <v>353.73119500000001</v>
      </c>
      <c r="BT45" s="38" t="s">
        <v>108</v>
      </c>
      <c r="BU45" s="38">
        <v>0</v>
      </c>
      <c r="BV45" s="41" t="s">
        <v>75</v>
      </c>
      <c r="BW45" s="38">
        <v>0</v>
      </c>
      <c r="BX45" s="38">
        <v>844.205332</v>
      </c>
      <c r="BY45" s="38">
        <v>0</v>
      </c>
      <c r="BZ45" s="38" t="s">
        <v>109</v>
      </c>
      <c r="CA45" s="38">
        <v>0</v>
      </c>
      <c r="CB45" s="38">
        <v>1196.4781720000001</v>
      </c>
      <c r="CC45" s="38">
        <v>0</v>
      </c>
      <c r="CD45" s="38">
        <v>823.92699600000003</v>
      </c>
      <c r="CE45" s="38" t="s">
        <v>112</v>
      </c>
      <c r="CF45" s="38">
        <v>807.81842700000004</v>
      </c>
      <c r="CG45" s="38" t="s">
        <v>113</v>
      </c>
      <c r="CH45" s="38" t="s">
        <v>114</v>
      </c>
      <c r="CI45" s="38">
        <v>0</v>
      </c>
      <c r="CJ45" s="38">
        <v>175.12359000000001</v>
      </c>
      <c r="CK45" s="38" t="s">
        <v>115</v>
      </c>
      <c r="CL45" s="38" t="s">
        <v>385</v>
      </c>
      <c r="CM45" s="38">
        <v>0</v>
      </c>
    </row>
    <row r="46" spans="1:91" x14ac:dyDescent="0.35">
      <c r="A46" s="2" t="s">
        <v>386</v>
      </c>
      <c r="B46" s="3" t="s">
        <v>387</v>
      </c>
      <c r="C46" s="20" t="s">
        <v>119</v>
      </c>
      <c r="D46" s="21">
        <v>3717.9476909999998</v>
      </c>
      <c r="E46" s="21" t="s">
        <v>76</v>
      </c>
      <c r="F46" s="21" t="s">
        <v>77</v>
      </c>
      <c r="G46" s="21">
        <v>2515.7732179999998</v>
      </c>
      <c r="H46" s="21" t="s">
        <v>78</v>
      </c>
      <c r="I46" s="21" t="s">
        <v>214</v>
      </c>
      <c r="J46" s="21">
        <v>1620.3434870000001</v>
      </c>
      <c r="K46" s="21" t="s">
        <v>79</v>
      </c>
      <c r="L46" s="21" t="s">
        <v>284</v>
      </c>
      <c r="M46" s="21">
        <v>512.82960700000001</v>
      </c>
      <c r="N46" s="21" t="s">
        <v>81</v>
      </c>
      <c r="O46" s="21" t="s">
        <v>215</v>
      </c>
      <c r="P46" s="21">
        <v>33.387177000000001</v>
      </c>
      <c r="Q46" s="21" t="s">
        <v>82</v>
      </c>
      <c r="R46" s="21" t="s">
        <v>388</v>
      </c>
      <c r="S46" s="41"/>
      <c r="T46" s="38">
        <v>55.475741999999997</v>
      </c>
      <c r="U46" s="38" t="s">
        <v>84</v>
      </c>
      <c r="V46" s="38" t="s">
        <v>389</v>
      </c>
      <c r="W46" s="38">
        <v>1572.719605</v>
      </c>
      <c r="X46" s="38" t="s">
        <v>86</v>
      </c>
      <c r="Y46" s="38" t="s">
        <v>217</v>
      </c>
      <c r="Z46" s="38">
        <v>0</v>
      </c>
      <c r="AA46" s="38">
        <v>0</v>
      </c>
      <c r="AB46" s="38">
        <v>0</v>
      </c>
      <c r="AC46" s="38">
        <v>0</v>
      </c>
      <c r="AD46" s="38">
        <v>0</v>
      </c>
      <c r="AE46" s="38">
        <f t="shared" si="1"/>
        <v>0</v>
      </c>
      <c r="AF46" s="39" t="s">
        <v>88</v>
      </c>
      <c r="AG46" s="39" t="s">
        <v>88</v>
      </c>
      <c r="AH46" s="41" t="s">
        <v>146</v>
      </c>
      <c r="AI46" s="38">
        <v>3.735579</v>
      </c>
      <c r="AJ46" s="38">
        <v>100</v>
      </c>
      <c r="AK46" s="39" t="s">
        <v>80</v>
      </c>
      <c r="AL46" s="38" t="s">
        <v>80</v>
      </c>
      <c r="AM46" s="38">
        <v>437.32723700000003</v>
      </c>
      <c r="AN46" s="38" t="s">
        <v>90</v>
      </c>
      <c r="AO46" s="38" t="s">
        <v>301</v>
      </c>
      <c r="AP46" s="38" t="s">
        <v>92</v>
      </c>
      <c r="AQ46" s="38">
        <v>755.84165099999996</v>
      </c>
      <c r="AR46" s="38" t="s">
        <v>93</v>
      </c>
      <c r="AS46" s="38" t="s">
        <v>206</v>
      </c>
      <c r="AT46" s="38">
        <v>938.14535100000001</v>
      </c>
      <c r="AU46" s="38" t="s">
        <v>95</v>
      </c>
      <c r="AV46" s="38" t="s">
        <v>219</v>
      </c>
      <c r="AW46" s="38">
        <v>756.46676500000001</v>
      </c>
      <c r="AX46" s="38" t="s">
        <v>97</v>
      </c>
      <c r="AY46" s="38" t="s">
        <v>268</v>
      </c>
      <c r="AZ46" s="42" t="s">
        <v>99</v>
      </c>
      <c r="BA46" s="38">
        <v>4.071796</v>
      </c>
      <c r="BB46" s="38" t="s">
        <v>100</v>
      </c>
      <c r="BC46" s="40">
        <v>0</v>
      </c>
      <c r="BD46" s="38" t="s">
        <v>101</v>
      </c>
      <c r="BE46" s="38">
        <v>548.07386499999996</v>
      </c>
      <c r="BF46" s="38" t="s">
        <v>102</v>
      </c>
      <c r="BG46" s="38" t="s">
        <v>221</v>
      </c>
      <c r="BH46" s="38">
        <v>0</v>
      </c>
      <c r="BI46" s="38">
        <v>273.63132100000001</v>
      </c>
      <c r="BJ46" s="38" t="s">
        <v>104</v>
      </c>
      <c r="BK46" s="38" t="s">
        <v>194</v>
      </c>
      <c r="BL46" s="38">
        <v>1</v>
      </c>
      <c r="BM46" s="38">
        <v>3.74</v>
      </c>
      <c r="BN46" s="38">
        <v>0</v>
      </c>
      <c r="BO46" s="38" t="s">
        <v>104</v>
      </c>
      <c r="BP46" s="38" t="s">
        <v>195</v>
      </c>
      <c r="BQ46" s="38">
        <v>3</v>
      </c>
      <c r="BR46" s="43" t="s">
        <v>390</v>
      </c>
      <c r="BS46" s="38">
        <v>630.61102600000004</v>
      </c>
      <c r="BT46" s="38" t="s">
        <v>108</v>
      </c>
      <c r="BU46" s="38">
        <v>0</v>
      </c>
      <c r="BV46" s="41" t="s">
        <v>75</v>
      </c>
      <c r="BW46" s="38">
        <v>0</v>
      </c>
      <c r="BX46" s="38">
        <v>1376.77242</v>
      </c>
      <c r="BY46" s="38">
        <v>64.899086999999994</v>
      </c>
      <c r="BZ46" s="38" t="s">
        <v>109</v>
      </c>
      <c r="CA46" s="38">
        <v>8</v>
      </c>
      <c r="CB46" s="38">
        <v>1308.9877240000001</v>
      </c>
      <c r="CC46" s="38">
        <v>0</v>
      </c>
      <c r="CD46" s="38">
        <v>13.943778</v>
      </c>
      <c r="CE46" s="38" t="s">
        <v>112</v>
      </c>
      <c r="CF46" s="38">
        <v>297.70496700000001</v>
      </c>
      <c r="CG46" s="38" t="s">
        <v>113</v>
      </c>
      <c r="CH46" s="38" t="s">
        <v>391</v>
      </c>
      <c r="CI46" s="38">
        <v>1</v>
      </c>
      <c r="CJ46" s="38">
        <v>463.892674</v>
      </c>
      <c r="CK46" s="38" t="s">
        <v>115</v>
      </c>
      <c r="CL46" s="38" t="s">
        <v>392</v>
      </c>
      <c r="CM46" s="38">
        <v>2</v>
      </c>
    </row>
    <row r="47" spans="1:91" x14ac:dyDescent="0.35">
      <c r="A47" s="2" t="s">
        <v>393</v>
      </c>
      <c r="B47" s="3" t="s">
        <v>394</v>
      </c>
      <c r="C47" s="20" t="s">
        <v>131</v>
      </c>
      <c r="D47" s="21">
        <v>5016.0737349999999</v>
      </c>
      <c r="E47" s="21" t="s">
        <v>76</v>
      </c>
      <c r="F47" s="21" t="s">
        <v>77</v>
      </c>
      <c r="G47" s="21">
        <v>3994.815075</v>
      </c>
      <c r="H47" s="21" t="s">
        <v>78</v>
      </c>
      <c r="I47" s="21" t="s">
        <v>214</v>
      </c>
      <c r="J47" s="21">
        <v>2187.0687320000002</v>
      </c>
      <c r="K47" s="21" t="s">
        <v>79</v>
      </c>
      <c r="L47" s="21" t="s">
        <v>395</v>
      </c>
      <c r="M47" s="21">
        <v>1877.779884</v>
      </c>
      <c r="N47" s="21" t="s">
        <v>81</v>
      </c>
      <c r="O47" s="21" t="s">
        <v>215</v>
      </c>
      <c r="P47" s="21">
        <v>0</v>
      </c>
      <c r="Q47" s="21" t="s">
        <v>82</v>
      </c>
      <c r="R47" s="21" t="s">
        <v>396</v>
      </c>
      <c r="S47" s="41"/>
      <c r="T47" s="38">
        <v>8.3220000000000002E-2</v>
      </c>
      <c r="U47" s="38" t="s">
        <v>84</v>
      </c>
      <c r="V47" s="38" t="s">
        <v>397</v>
      </c>
      <c r="W47" s="38">
        <v>340.05571500000002</v>
      </c>
      <c r="X47" s="38" t="s">
        <v>86</v>
      </c>
      <c r="Y47" s="38" t="s">
        <v>217</v>
      </c>
      <c r="Z47" s="38">
        <v>1</v>
      </c>
      <c r="AA47" s="38">
        <v>0</v>
      </c>
      <c r="AB47" s="38">
        <v>0</v>
      </c>
      <c r="AC47" s="38">
        <v>21.427789000000001</v>
      </c>
      <c r="AD47" s="38">
        <v>98.358515999999995</v>
      </c>
      <c r="AE47" s="38">
        <f t="shared" si="1"/>
        <v>21.427789000000001</v>
      </c>
      <c r="AF47" s="39" t="s">
        <v>88</v>
      </c>
      <c r="AG47" s="39" t="s">
        <v>88</v>
      </c>
      <c r="AH47" s="41" t="s">
        <v>146</v>
      </c>
      <c r="AI47" s="38">
        <v>21.785392000000002</v>
      </c>
      <c r="AJ47" s="38">
        <v>100.000001</v>
      </c>
      <c r="AK47" s="43" t="s">
        <v>247</v>
      </c>
      <c r="AL47" s="38">
        <v>99.911407999999994</v>
      </c>
      <c r="AM47" s="38">
        <v>51.832203</v>
      </c>
      <c r="AN47" s="38" t="s">
        <v>90</v>
      </c>
      <c r="AO47" s="38" t="s">
        <v>398</v>
      </c>
      <c r="AP47" s="38" t="s">
        <v>92</v>
      </c>
      <c r="AQ47" s="38">
        <v>1778.1194579999999</v>
      </c>
      <c r="AR47" s="38" t="s">
        <v>93</v>
      </c>
      <c r="AS47" s="38" t="s">
        <v>338</v>
      </c>
      <c r="AT47" s="38">
        <v>145.406982</v>
      </c>
      <c r="AU47" s="38" t="s">
        <v>95</v>
      </c>
      <c r="AV47" s="38" t="s">
        <v>219</v>
      </c>
      <c r="AW47" s="38">
        <v>2066.5457879999999</v>
      </c>
      <c r="AX47" s="38" t="s">
        <v>97</v>
      </c>
      <c r="AY47" s="38" t="s">
        <v>268</v>
      </c>
      <c r="AZ47" s="45" t="s">
        <v>399</v>
      </c>
      <c r="BA47" s="38">
        <v>11.51207</v>
      </c>
      <c r="BB47" s="38" t="s">
        <v>100</v>
      </c>
      <c r="BC47" s="38">
        <v>8.2159619999999993</v>
      </c>
      <c r="BD47" s="38" t="s">
        <v>101</v>
      </c>
      <c r="BE47" s="38">
        <v>727.57280000000003</v>
      </c>
      <c r="BF47" s="38" t="s">
        <v>102</v>
      </c>
      <c r="BG47" s="38" t="s">
        <v>400</v>
      </c>
      <c r="BH47" s="38">
        <v>0</v>
      </c>
      <c r="BI47" s="38">
        <v>11.698162999999999</v>
      </c>
      <c r="BJ47" s="38" t="s">
        <v>104</v>
      </c>
      <c r="BK47" s="38" t="s">
        <v>105</v>
      </c>
      <c r="BL47" s="38">
        <v>3</v>
      </c>
      <c r="BM47" s="38">
        <v>21.79</v>
      </c>
      <c r="BN47" s="38">
        <v>94.417260999999996</v>
      </c>
      <c r="BO47" s="38" t="s">
        <v>104</v>
      </c>
      <c r="BP47" s="38" t="s">
        <v>257</v>
      </c>
      <c r="BQ47" s="38">
        <v>6</v>
      </c>
      <c r="BR47" s="41" t="s">
        <v>401</v>
      </c>
      <c r="BS47" s="38">
        <v>272.48342100000002</v>
      </c>
      <c r="BT47" s="38" t="s">
        <v>108</v>
      </c>
      <c r="BU47" s="38">
        <v>0</v>
      </c>
      <c r="BV47" s="41" t="s">
        <v>75</v>
      </c>
      <c r="BW47" s="38">
        <v>0</v>
      </c>
      <c r="BX47" s="38">
        <v>1562.233152</v>
      </c>
      <c r="BY47" s="38">
        <v>73.617338000000004</v>
      </c>
      <c r="BZ47" s="38" t="s">
        <v>109</v>
      </c>
      <c r="CA47" s="38">
        <v>15</v>
      </c>
      <c r="CB47" s="38">
        <v>1166.80537</v>
      </c>
      <c r="CC47" s="38">
        <v>0</v>
      </c>
      <c r="CD47" s="38">
        <v>6.2298349999999996</v>
      </c>
      <c r="CE47" s="38" t="s">
        <v>112</v>
      </c>
      <c r="CF47" s="38">
        <v>818.48904700000003</v>
      </c>
      <c r="CG47" s="38" t="s">
        <v>113</v>
      </c>
      <c r="CH47" s="38" t="s">
        <v>342</v>
      </c>
      <c r="CI47" s="38">
        <v>0</v>
      </c>
      <c r="CJ47" s="38">
        <v>254.49731800000001</v>
      </c>
      <c r="CK47" s="38" t="s">
        <v>115</v>
      </c>
      <c r="CL47" s="38" t="s">
        <v>403</v>
      </c>
      <c r="CM47" s="38">
        <v>1</v>
      </c>
    </row>
    <row r="48" spans="1:91" x14ac:dyDescent="0.35">
      <c r="A48" s="2" t="s">
        <v>404</v>
      </c>
      <c r="B48" s="3" t="s">
        <v>405</v>
      </c>
      <c r="C48" s="20" t="s">
        <v>119</v>
      </c>
      <c r="D48" s="21">
        <v>5493.2503269999997</v>
      </c>
      <c r="E48" s="21" t="s">
        <v>76</v>
      </c>
      <c r="F48" s="21" t="s">
        <v>77</v>
      </c>
      <c r="G48" s="21">
        <v>4748.6588680000004</v>
      </c>
      <c r="H48" s="21" t="s">
        <v>78</v>
      </c>
      <c r="I48" s="21" t="s">
        <v>214</v>
      </c>
      <c r="J48" s="21">
        <v>1478.747202</v>
      </c>
      <c r="K48" s="21" t="s">
        <v>79</v>
      </c>
      <c r="L48" s="21" t="s">
        <v>395</v>
      </c>
      <c r="M48" s="21">
        <v>2574.8424930000001</v>
      </c>
      <c r="N48" s="21" t="s">
        <v>81</v>
      </c>
      <c r="O48" s="21" t="s">
        <v>215</v>
      </c>
      <c r="P48" s="21">
        <v>0</v>
      </c>
      <c r="Q48" s="21" t="s">
        <v>82</v>
      </c>
      <c r="R48" s="21" t="s">
        <v>406</v>
      </c>
      <c r="S48" s="41"/>
      <c r="T48" s="38">
        <v>59.340547999999998</v>
      </c>
      <c r="U48" s="38" t="s">
        <v>84</v>
      </c>
      <c r="V48" s="38" t="s">
        <v>407</v>
      </c>
      <c r="W48" s="38">
        <v>245.88874999999999</v>
      </c>
      <c r="X48" s="38" t="s">
        <v>86</v>
      </c>
      <c r="Y48" s="38" t="s">
        <v>217</v>
      </c>
      <c r="Z48" s="38">
        <v>1</v>
      </c>
      <c r="AA48" s="38">
        <v>0</v>
      </c>
      <c r="AB48" s="38">
        <v>0</v>
      </c>
      <c r="AC48" s="38">
        <v>5.9718229999999997</v>
      </c>
      <c r="AD48" s="38">
        <v>35.590378999999999</v>
      </c>
      <c r="AE48" s="38">
        <f t="shared" si="1"/>
        <v>5.9718229999999997</v>
      </c>
      <c r="AF48" s="39" t="s">
        <v>88</v>
      </c>
      <c r="AG48" s="39" t="s">
        <v>88</v>
      </c>
      <c r="AH48" s="41" t="s">
        <v>146</v>
      </c>
      <c r="AI48" s="38">
        <v>7.4076719999999998</v>
      </c>
      <c r="AJ48" s="38">
        <v>44.147633999999996</v>
      </c>
      <c r="AK48" s="43" t="s">
        <v>247</v>
      </c>
      <c r="AL48" s="38">
        <v>99.778195999999994</v>
      </c>
      <c r="AM48" s="38">
        <v>194.45765499999999</v>
      </c>
      <c r="AN48" s="38" t="s">
        <v>90</v>
      </c>
      <c r="AO48" s="38" t="s">
        <v>408</v>
      </c>
      <c r="AP48" s="38" t="s">
        <v>92</v>
      </c>
      <c r="AQ48" s="38">
        <v>2488.8106469999998</v>
      </c>
      <c r="AR48" s="38" t="s">
        <v>93</v>
      </c>
      <c r="AS48" s="38" t="s">
        <v>338</v>
      </c>
      <c r="AT48" s="38">
        <v>1067.538276</v>
      </c>
      <c r="AU48" s="38" t="s">
        <v>95</v>
      </c>
      <c r="AV48" s="38" t="s">
        <v>219</v>
      </c>
      <c r="AW48" s="38">
        <v>3005.205003</v>
      </c>
      <c r="AX48" s="38" t="s">
        <v>97</v>
      </c>
      <c r="AY48" s="38" t="s">
        <v>268</v>
      </c>
      <c r="AZ48" s="44" t="s">
        <v>316</v>
      </c>
      <c r="BA48" s="40">
        <v>0</v>
      </c>
      <c r="BB48" s="38" t="s">
        <v>100</v>
      </c>
      <c r="BC48" s="40">
        <v>0</v>
      </c>
      <c r="BD48" s="38" t="s">
        <v>101</v>
      </c>
      <c r="BE48" s="38">
        <v>962.35644500000001</v>
      </c>
      <c r="BF48" s="38" t="s">
        <v>102</v>
      </c>
      <c r="BG48" s="38" t="s">
        <v>400</v>
      </c>
      <c r="BH48" s="38">
        <v>0</v>
      </c>
      <c r="BI48" s="38">
        <v>0</v>
      </c>
      <c r="BJ48" s="38" t="s">
        <v>104</v>
      </c>
      <c r="BK48" s="38" t="s">
        <v>105</v>
      </c>
      <c r="BL48" s="38">
        <v>3</v>
      </c>
      <c r="BM48" s="38">
        <v>16.78</v>
      </c>
      <c r="BN48" s="38">
        <v>0</v>
      </c>
      <c r="BO48" s="38" t="s">
        <v>104</v>
      </c>
      <c r="BP48" s="38" t="s">
        <v>409</v>
      </c>
      <c r="BQ48" s="38">
        <v>6</v>
      </c>
      <c r="BR48" s="40" t="s">
        <v>141</v>
      </c>
      <c r="BS48" s="38">
        <v>184.79827399999999</v>
      </c>
      <c r="BT48" s="38" t="s">
        <v>108</v>
      </c>
      <c r="BU48" s="38">
        <v>0</v>
      </c>
      <c r="BV48" s="41" t="s">
        <v>75</v>
      </c>
      <c r="BW48" s="38">
        <v>282.55829299999999</v>
      </c>
      <c r="BX48" s="38">
        <v>1315.5235849999999</v>
      </c>
      <c r="BY48" s="38">
        <v>0</v>
      </c>
      <c r="BZ48" s="38" t="s">
        <v>109</v>
      </c>
      <c r="CA48" s="38">
        <v>20</v>
      </c>
      <c r="CB48" s="38">
        <v>1415.381576</v>
      </c>
      <c r="CC48" s="38">
        <v>0</v>
      </c>
      <c r="CD48" s="38">
        <v>614.55377999999996</v>
      </c>
      <c r="CE48" s="38" t="s">
        <v>112</v>
      </c>
      <c r="CF48" s="38">
        <v>1721.463223</v>
      </c>
      <c r="CG48" s="38" t="s">
        <v>113</v>
      </c>
      <c r="CH48" s="38" t="s">
        <v>342</v>
      </c>
      <c r="CI48" s="38">
        <v>0</v>
      </c>
      <c r="CJ48" s="38">
        <v>274.89112399999999</v>
      </c>
      <c r="CK48" s="38" t="s">
        <v>115</v>
      </c>
      <c r="CL48" s="38" t="s">
        <v>403</v>
      </c>
      <c r="CM48" s="38">
        <v>1</v>
      </c>
    </row>
    <row r="49" spans="1:91" x14ac:dyDescent="0.35">
      <c r="A49" s="2" t="s">
        <v>410</v>
      </c>
      <c r="B49" s="3" t="s">
        <v>411</v>
      </c>
      <c r="C49" s="20" t="s">
        <v>119</v>
      </c>
      <c r="D49" s="21">
        <v>5433.3150990000004</v>
      </c>
      <c r="E49" s="21" t="s">
        <v>76</v>
      </c>
      <c r="F49" s="21" t="s">
        <v>77</v>
      </c>
      <c r="G49" s="21">
        <v>4714.4148660000001</v>
      </c>
      <c r="H49" s="21" t="s">
        <v>78</v>
      </c>
      <c r="I49" s="21" t="s">
        <v>214</v>
      </c>
      <c r="J49" s="21">
        <v>1736.4426599999999</v>
      </c>
      <c r="K49" s="21" t="s">
        <v>79</v>
      </c>
      <c r="L49" s="21" t="s">
        <v>395</v>
      </c>
      <c r="M49" s="21">
        <v>2540.9065310000001</v>
      </c>
      <c r="N49" s="21" t="s">
        <v>81</v>
      </c>
      <c r="O49" s="21" t="s">
        <v>215</v>
      </c>
      <c r="P49" s="21">
        <v>259.829047</v>
      </c>
      <c r="Q49" s="21" t="s">
        <v>82</v>
      </c>
      <c r="R49" s="21" t="s">
        <v>406</v>
      </c>
      <c r="S49" s="41"/>
      <c r="T49" s="38">
        <v>383.92819100000003</v>
      </c>
      <c r="U49" s="38" t="s">
        <v>84</v>
      </c>
      <c r="V49" s="38" t="s">
        <v>407</v>
      </c>
      <c r="W49" s="38">
        <v>585.91232100000002</v>
      </c>
      <c r="X49" s="38" t="s">
        <v>86</v>
      </c>
      <c r="Y49" s="38" t="s">
        <v>217</v>
      </c>
      <c r="Z49" s="38">
        <v>0</v>
      </c>
      <c r="AA49" s="38">
        <v>0</v>
      </c>
      <c r="AB49" s="38">
        <v>0</v>
      </c>
      <c r="AC49" s="38">
        <v>0</v>
      </c>
      <c r="AD49" s="38">
        <v>0</v>
      </c>
      <c r="AE49" s="38">
        <f t="shared" si="1"/>
        <v>0</v>
      </c>
      <c r="AF49" s="39" t="s">
        <v>88</v>
      </c>
      <c r="AG49" s="39" t="s">
        <v>88</v>
      </c>
      <c r="AH49" s="41" t="s">
        <v>146</v>
      </c>
      <c r="AI49" s="40">
        <v>0</v>
      </c>
      <c r="AJ49" s="38">
        <v>0</v>
      </c>
      <c r="AK49" s="43" t="s">
        <v>247</v>
      </c>
      <c r="AL49" s="38">
        <v>98.640011000000001</v>
      </c>
      <c r="AM49" s="38">
        <v>133.188447</v>
      </c>
      <c r="AN49" s="38" t="s">
        <v>90</v>
      </c>
      <c r="AO49" s="38" t="s">
        <v>408</v>
      </c>
      <c r="AP49" s="38" t="s">
        <v>92</v>
      </c>
      <c r="AQ49" s="38">
        <v>2759.0122799999999</v>
      </c>
      <c r="AR49" s="38" t="s">
        <v>93</v>
      </c>
      <c r="AS49" s="38" t="s">
        <v>338</v>
      </c>
      <c r="AT49" s="38">
        <v>1127.222139</v>
      </c>
      <c r="AU49" s="38" t="s">
        <v>95</v>
      </c>
      <c r="AV49" s="38" t="s">
        <v>219</v>
      </c>
      <c r="AW49" s="38">
        <v>3017.5320029999998</v>
      </c>
      <c r="AX49" s="38" t="s">
        <v>97</v>
      </c>
      <c r="AY49" s="38" t="s">
        <v>268</v>
      </c>
      <c r="AZ49" s="44" t="s">
        <v>124</v>
      </c>
      <c r="BA49" s="40">
        <v>0</v>
      </c>
      <c r="BB49" s="38" t="s">
        <v>100</v>
      </c>
      <c r="BC49" s="40">
        <v>0</v>
      </c>
      <c r="BD49" s="38" t="s">
        <v>101</v>
      </c>
      <c r="BE49" s="38">
        <v>919.82432800000004</v>
      </c>
      <c r="BF49" s="38" t="s">
        <v>102</v>
      </c>
      <c r="BG49" s="38" t="s">
        <v>400</v>
      </c>
      <c r="BH49" s="38">
        <v>0</v>
      </c>
      <c r="BI49" s="38">
        <v>0</v>
      </c>
      <c r="BJ49" s="38" t="s">
        <v>104</v>
      </c>
      <c r="BK49" s="38" t="s">
        <v>105</v>
      </c>
      <c r="BL49" s="38">
        <v>3</v>
      </c>
      <c r="BM49" s="38">
        <v>0.6</v>
      </c>
      <c r="BN49" s="38">
        <v>312.84445399999998</v>
      </c>
      <c r="BO49" s="38" t="s">
        <v>104</v>
      </c>
      <c r="BP49" s="38" t="s">
        <v>413</v>
      </c>
      <c r="BQ49" s="38">
        <v>6</v>
      </c>
      <c r="BR49" s="40" t="s">
        <v>141</v>
      </c>
      <c r="BS49" s="38">
        <v>508.59643599999998</v>
      </c>
      <c r="BT49" s="38" t="s">
        <v>108</v>
      </c>
      <c r="BU49" s="38">
        <v>0</v>
      </c>
      <c r="BV49" s="41" t="s">
        <v>75</v>
      </c>
      <c r="BW49" s="38">
        <v>411.86643199999997</v>
      </c>
      <c r="BX49" s="38">
        <v>1145.276081</v>
      </c>
      <c r="BY49" s="38">
        <v>0</v>
      </c>
      <c r="BZ49" s="38" t="s">
        <v>109</v>
      </c>
      <c r="CA49" s="38">
        <v>20</v>
      </c>
      <c r="CB49" s="38">
        <v>1873.613951</v>
      </c>
      <c r="CC49" s="38">
        <v>0</v>
      </c>
      <c r="CD49" s="38">
        <v>576.73678700000005</v>
      </c>
      <c r="CE49" s="38" t="s">
        <v>112</v>
      </c>
      <c r="CF49" s="38">
        <v>1808.703489</v>
      </c>
      <c r="CG49" s="38" t="s">
        <v>113</v>
      </c>
      <c r="CH49" s="38" t="s">
        <v>391</v>
      </c>
      <c r="CI49" s="38">
        <v>0</v>
      </c>
      <c r="CJ49" s="38">
        <v>745.98616000000004</v>
      </c>
      <c r="CK49" s="38" t="s">
        <v>115</v>
      </c>
      <c r="CL49" s="38" t="s">
        <v>403</v>
      </c>
      <c r="CM49" s="38">
        <v>0</v>
      </c>
    </row>
    <row r="50" spans="1:91" x14ac:dyDescent="0.35">
      <c r="A50" s="2" t="s">
        <v>414</v>
      </c>
      <c r="B50" s="3" t="s">
        <v>416</v>
      </c>
      <c r="C50" s="20" t="s">
        <v>138</v>
      </c>
      <c r="D50" s="21">
        <v>5813.2780640000001</v>
      </c>
      <c r="E50" s="21" t="s">
        <v>76</v>
      </c>
      <c r="F50" s="21" t="s">
        <v>77</v>
      </c>
      <c r="G50" s="21">
        <v>5155.8836419999998</v>
      </c>
      <c r="H50" s="21" t="s">
        <v>78</v>
      </c>
      <c r="I50" s="21" t="s">
        <v>214</v>
      </c>
      <c r="J50" s="21">
        <v>1006.0718010000001</v>
      </c>
      <c r="K50" s="21" t="s">
        <v>79</v>
      </c>
      <c r="L50" s="21" t="s">
        <v>395</v>
      </c>
      <c r="M50" s="21">
        <v>2984.3384099999998</v>
      </c>
      <c r="N50" s="21" t="s">
        <v>81</v>
      </c>
      <c r="O50" s="21" t="s">
        <v>215</v>
      </c>
      <c r="P50" s="22">
        <v>0</v>
      </c>
      <c r="Q50" s="21" t="s">
        <v>82</v>
      </c>
      <c r="R50" s="21" t="s">
        <v>406</v>
      </c>
      <c r="S50" s="37"/>
      <c r="T50" s="38">
        <v>106.17110599999999</v>
      </c>
      <c r="U50" s="38" t="s">
        <v>84</v>
      </c>
      <c r="V50" s="38" t="s">
        <v>417</v>
      </c>
      <c r="W50" s="38">
        <v>91.827860999999999</v>
      </c>
      <c r="X50" s="38" t="s">
        <v>86</v>
      </c>
      <c r="Y50" s="38" t="s">
        <v>217</v>
      </c>
      <c r="Z50" s="38">
        <v>1</v>
      </c>
      <c r="AA50" s="38">
        <v>0</v>
      </c>
      <c r="AB50" s="38">
        <v>0</v>
      </c>
      <c r="AC50" s="38">
        <v>5.2891349999999999</v>
      </c>
      <c r="AD50" s="38">
        <v>100</v>
      </c>
      <c r="AE50" s="38">
        <f t="shared" si="1"/>
        <v>5.2891349999999999</v>
      </c>
      <c r="AF50" s="39" t="s">
        <v>88</v>
      </c>
      <c r="AG50" s="39" t="s">
        <v>88</v>
      </c>
      <c r="AH50" s="41" t="s">
        <v>146</v>
      </c>
      <c r="AI50" s="40">
        <v>0</v>
      </c>
      <c r="AJ50" s="38">
        <v>0</v>
      </c>
      <c r="AK50" s="43" t="s">
        <v>247</v>
      </c>
      <c r="AL50" s="38">
        <v>99.147621000000001</v>
      </c>
      <c r="AM50" s="38">
        <v>579.03509799999995</v>
      </c>
      <c r="AN50" s="38" t="s">
        <v>90</v>
      </c>
      <c r="AO50" s="38" t="s">
        <v>408</v>
      </c>
      <c r="AP50" s="38" t="s">
        <v>92</v>
      </c>
      <c r="AQ50" s="38">
        <v>3134.0628350000002</v>
      </c>
      <c r="AR50" s="38" t="s">
        <v>93</v>
      </c>
      <c r="AS50" s="38" t="s">
        <v>338</v>
      </c>
      <c r="AT50" s="38">
        <v>1576.5087880000001</v>
      </c>
      <c r="AU50" s="38" t="s">
        <v>95</v>
      </c>
      <c r="AV50" s="38" t="s">
        <v>219</v>
      </c>
      <c r="AW50" s="38">
        <v>3469.9931889999998</v>
      </c>
      <c r="AX50" s="38" t="s">
        <v>97</v>
      </c>
      <c r="AY50" s="38" t="s">
        <v>268</v>
      </c>
      <c r="AZ50" s="42" t="s">
        <v>99</v>
      </c>
      <c r="BA50" s="40">
        <v>0</v>
      </c>
      <c r="BB50" s="38" t="s">
        <v>100</v>
      </c>
      <c r="BC50" s="40">
        <v>0</v>
      </c>
      <c r="BD50" s="38" t="s">
        <v>101</v>
      </c>
      <c r="BE50" s="38">
        <v>910.91286600000001</v>
      </c>
      <c r="BF50" s="38" t="s">
        <v>102</v>
      </c>
      <c r="BG50" s="38" t="s">
        <v>418</v>
      </c>
      <c r="BH50" s="38">
        <v>0</v>
      </c>
      <c r="BI50" s="38">
        <v>383.446617</v>
      </c>
      <c r="BJ50" s="38" t="s">
        <v>104</v>
      </c>
      <c r="BK50" s="38" t="s">
        <v>105</v>
      </c>
      <c r="BL50" s="38">
        <v>1</v>
      </c>
      <c r="BM50" s="38">
        <v>5.29</v>
      </c>
      <c r="BN50" s="38">
        <v>578.88820699999997</v>
      </c>
      <c r="BO50" s="38" t="s">
        <v>104</v>
      </c>
      <c r="BP50" s="38" t="s">
        <v>419</v>
      </c>
      <c r="BQ50" s="38">
        <v>0</v>
      </c>
      <c r="BR50" s="40" t="s">
        <v>420</v>
      </c>
      <c r="BS50" s="38">
        <v>0</v>
      </c>
      <c r="BT50" s="38" t="s">
        <v>108</v>
      </c>
      <c r="BU50" s="38">
        <v>1</v>
      </c>
      <c r="BV50" s="41" t="s">
        <v>75</v>
      </c>
      <c r="BW50" s="38">
        <v>492.01762000000002</v>
      </c>
      <c r="BX50" s="38">
        <v>0</v>
      </c>
      <c r="BY50" s="38">
        <v>33.263396</v>
      </c>
      <c r="BZ50" s="38" t="s">
        <v>109</v>
      </c>
      <c r="CA50" s="38">
        <v>23</v>
      </c>
      <c r="CB50" s="38">
        <v>1926.776756</v>
      </c>
      <c r="CC50" s="38">
        <v>0</v>
      </c>
      <c r="CD50" s="38">
        <v>929.75777600000004</v>
      </c>
      <c r="CE50" s="38" t="s">
        <v>112</v>
      </c>
      <c r="CF50" s="38">
        <v>2259.599937</v>
      </c>
      <c r="CG50" s="38" t="s">
        <v>113</v>
      </c>
      <c r="CH50" s="38" t="s">
        <v>391</v>
      </c>
      <c r="CI50" s="38">
        <v>0</v>
      </c>
      <c r="CJ50" s="38">
        <v>832.85197600000004</v>
      </c>
      <c r="CK50" s="38" t="s">
        <v>115</v>
      </c>
      <c r="CL50" s="38" t="s">
        <v>403</v>
      </c>
      <c r="CM50" s="38">
        <v>0</v>
      </c>
    </row>
    <row r="51" spans="1:91" x14ac:dyDescent="0.35">
      <c r="A51" s="2" t="s">
        <v>421</v>
      </c>
      <c r="B51" s="3" t="s">
        <v>422</v>
      </c>
      <c r="C51" s="20" t="s">
        <v>119</v>
      </c>
      <c r="D51" s="21">
        <v>6206.382474</v>
      </c>
      <c r="E51" s="21" t="s">
        <v>76</v>
      </c>
      <c r="F51" s="21" t="s">
        <v>77</v>
      </c>
      <c r="G51" s="21">
        <v>5878.9503599999998</v>
      </c>
      <c r="H51" s="21" t="s">
        <v>78</v>
      </c>
      <c r="I51" s="21" t="s">
        <v>214</v>
      </c>
      <c r="J51" s="21">
        <v>230.379042</v>
      </c>
      <c r="K51" s="21" t="s">
        <v>79</v>
      </c>
      <c r="L51" s="21" t="s">
        <v>395</v>
      </c>
      <c r="M51" s="21">
        <v>3774.7194789999999</v>
      </c>
      <c r="N51" s="21" t="s">
        <v>81</v>
      </c>
      <c r="O51" s="21" t="s">
        <v>215</v>
      </c>
      <c r="P51" s="21">
        <v>281.28733899999997</v>
      </c>
      <c r="Q51" s="21" t="s">
        <v>82</v>
      </c>
      <c r="R51" s="21" t="s">
        <v>423</v>
      </c>
      <c r="S51" s="37"/>
      <c r="T51" s="38">
        <v>0</v>
      </c>
      <c r="U51" s="38" t="s">
        <v>84</v>
      </c>
      <c r="V51" s="38" t="s">
        <v>424</v>
      </c>
      <c r="W51" s="38">
        <v>0</v>
      </c>
      <c r="X51" s="38" t="s">
        <v>86</v>
      </c>
      <c r="Y51" s="38" t="s">
        <v>217</v>
      </c>
      <c r="Z51" s="38">
        <v>1</v>
      </c>
      <c r="AA51" s="38">
        <v>0</v>
      </c>
      <c r="AB51" s="38">
        <v>0</v>
      </c>
      <c r="AC51" s="38">
        <v>0</v>
      </c>
      <c r="AD51" s="38">
        <v>0</v>
      </c>
      <c r="AE51" s="38">
        <f t="shared" si="1"/>
        <v>0</v>
      </c>
      <c r="AF51" s="39" t="s">
        <v>88</v>
      </c>
      <c r="AG51" s="39" t="s">
        <v>88</v>
      </c>
      <c r="AH51" s="40" t="s">
        <v>74</v>
      </c>
      <c r="AI51" s="40">
        <v>0</v>
      </c>
      <c r="AJ51" s="38">
        <v>0</v>
      </c>
      <c r="AK51" s="39" t="s">
        <v>80</v>
      </c>
      <c r="AL51" s="38" t="s">
        <v>80</v>
      </c>
      <c r="AM51" s="38">
        <v>765.89684</v>
      </c>
      <c r="AN51" s="38" t="s">
        <v>90</v>
      </c>
      <c r="AO51" s="38" t="s">
        <v>425</v>
      </c>
      <c r="AP51" s="38" t="s">
        <v>92</v>
      </c>
      <c r="AQ51" s="38">
        <v>4303.4942680000004</v>
      </c>
      <c r="AR51" s="38" t="s">
        <v>93</v>
      </c>
      <c r="AS51" s="38" t="s">
        <v>338</v>
      </c>
      <c r="AT51" s="38">
        <v>1127.233428</v>
      </c>
      <c r="AU51" s="38" t="s">
        <v>95</v>
      </c>
      <c r="AV51" s="38" t="s">
        <v>426</v>
      </c>
      <c r="AW51" s="38">
        <v>4105.9364869999999</v>
      </c>
      <c r="AX51" s="38" t="s">
        <v>97</v>
      </c>
      <c r="AY51" s="38" t="s">
        <v>98</v>
      </c>
      <c r="AZ51" s="42" t="s">
        <v>99</v>
      </c>
      <c r="BA51" s="40">
        <v>0</v>
      </c>
      <c r="BB51" s="38" t="s">
        <v>100</v>
      </c>
      <c r="BC51" s="40">
        <v>0</v>
      </c>
      <c r="BD51" s="38" t="s">
        <v>101</v>
      </c>
      <c r="BE51" s="38">
        <v>37.829222000000001</v>
      </c>
      <c r="BF51" s="38" t="s">
        <v>102</v>
      </c>
      <c r="BG51" s="38" t="s">
        <v>418</v>
      </c>
      <c r="BH51" s="38">
        <v>1</v>
      </c>
      <c r="BI51" s="38">
        <v>367.83645100000001</v>
      </c>
      <c r="BJ51" s="38" t="s">
        <v>104</v>
      </c>
      <c r="BK51" s="38" t="s">
        <v>194</v>
      </c>
      <c r="BL51" s="38">
        <v>1</v>
      </c>
      <c r="BM51" s="38">
        <v>0.34</v>
      </c>
      <c r="BN51" s="38">
        <v>508.73602899999997</v>
      </c>
      <c r="BO51" s="38" t="s">
        <v>104</v>
      </c>
      <c r="BP51" s="38" t="s">
        <v>140</v>
      </c>
      <c r="BQ51" s="38">
        <v>2</v>
      </c>
      <c r="BR51" s="40" t="s">
        <v>141</v>
      </c>
      <c r="BS51" s="38">
        <v>280.134163</v>
      </c>
      <c r="BT51" s="38" t="s">
        <v>108</v>
      </c>
      <c r="BU51" s="38">
        <v>1</v>
      </c>
      <c r="BV51" s="41" t="s">
        <v>75</v>
      </c>
      <c r="BW51" s="38">
        <v>252.60536400000001</v>
      </c>
      <c r="BX51" s="38">
        <v>1137.2404650000001</v>
      </c>
      <c r="BY51" s="38">
        <v>11.217535</v>
      </c>
      <c r="BZ51" s="38" t="s">
        <v>109</v>
      </c>
      <c r="CA51" s="38">
        <v>23</v>
      </c>
      <c r="CB51" s="38">
        <v>3049.7182189999999</v>
      </c>
      <c r="CC51" s="38">
        <v>0</v>
      </c>
      <c r="CD51" s="38">
        <v>1066.9375199999999</v>
      </c>
      <c r="CE51" s="38" t="s">
        <v>112</v>
      </c>
      <c r="CF51" s="38">
        <v>3140.5393589999999</v>
      </c>
      <c r="CG51" s="38" t="s">
        <v>113</v>
      </c>
      <c r="CH51" s="38" t="s">
        <v>391</v>
      </c>
      <c r="CI51" s="38">
        <v>0</v>
      </c>
      <c r="CJ51" s="38">
        <v>399.260942</v>
      </c>
      <c r="CK51" s="38" t="s">
        <v>115</v>
      </c>
      <c r="CL51" s="38" t="s">
        <v>427</v>
      </c>
      <c r="CM51" s="38">
        <v>1</v>
      </c>
    </row>
    <row r="52" spans="1:91" x14ac:dyDescent="0.35">
      <c r="A52" s="2" t="s">
        <v>428</v>
      </c>
      <c r="B52" s="3" t="s">
        <v>429</v>
      </c>
      <c r="C52" s="20" t="s">
        <v>119</v>
      </c>
      <c r="D52" s="21">
        <v>5172.8510610000003</v>
      </c>
      <c r="E52" s="21" t="s">
        <v>76</v>
      </c>
      <c r="F52" s="21" t="s">
        <v>77</v>
      </c>
      <c r="G52" s="21">
        <v>4941.0137860000004</v>
      </c>
      <c r="H52" s="21" t="s">
        <v>78</v>
      </c>
      <c r="I52" s="21" t="s">
        <v>214</v>
      </c>
      <c r="J52" s="21">
        <v>429.388668</v>
      </c>
      <c r="K52" s="21" t="s">
        <v>79</v>
      </c>
      <c r="L52" s="21" t="s">
        <v>430</v>
      </c>
      <c r="M52" s="21">
        <v>2919.493669</v>
      </c>
      <c r="N52" s="21" t="s">
        <v>81</v>
      </c>
      <c r="O52" s="21" t="s">
        <v>215</v>
      </c>
      <c r="P52" s="21">
        <v>69.561223999999996</v>
      </c>
      <c r="Q52" s="21" t="s">
        <v>82</v>
      </c>
      <c r="R52" s="21" t="s">
        <v>431</v>
      </c>
      <c r="S52" s="41"/>
      <c r="T52" s="38">
        <v>9.9560999999999997E-2</v>
      </c>
      <c r="U52" s="38" t="s">
        <v>84</v>
      </c>
      <c r="V52" s="38" t="s">
        <v>432</v>
      </c>
      <c r="W52" s="38">
        <v>0</v>
      </c>
      <c r="X52" s="38" t="s">
        <v>86</v>
      </c>
      <c r="Y52" s="38" t="s">
        <v>217</v>
      </c>
      <c r="Z52" s="38">
        <v>1</v>
      </c>
      <c r="AA52" s="38">
        <v>25.266743999999999</v>
      </c>
      <c r="AB52" s="38">
        <v>76.137229000000005</v>
      </c>
      <c r="AC52" s="38">
        <v>6.8147589999999996</v>
      </c>
      <c r="AD52" s="38">
        <v>20.535167999999999</v>
      </c>
      <c r="AE52" s="38">
        <f t="shared" si="1"/>
        <v>32.081502999999998</v>
      </c>
      <c r="AF52" s="39" t="s">
        <v>88</v>
      </c>
      <c r="AG52" s="39" t="s">
        <v>88</v>
      </c>
      <c r="AH52" s="41" t="s">
        <v>146</v>
      </c>
      <c r="AI52" s="40">
        <v>0</v>
      </c>
      <c r="AJ52" s="38">
        <v>0</v>
      </c>
      <c r="AK52" s="41" t="s">
        <v>89</v>
      </c>
      <c r="AL52" s="38">
        <v>98.604218000000003</v>
      </c>
      <c r="AM52" s="38">
        <v>311.92266599999999</v>
      </c>
      <c r="AN52" s="38" t="s">
        <v>90</v>
      </c>
      <c r="AO52" s="38" t="s">
        <v>433</v>
      </c>
      <c r="AP52" s="38" t="s">
        <v>92</v>
      </c>
      <c r="AQ52" s="38">
        <v>3729.9035060000001</v>
      </c>
      <c r="AR52" s="38" t="s">
        <v>93</v>
      </c>
      <c r="AS52" s="38" t="s">
        <v>206</v>
      </c>
      <c r="AT52" s="38">
        <v>896.99195499999996</v>
      </c>
      <c r="AU52" s="38" t="s">
        <v>95</v>
      </c>
      <c r="AV52" s="38" t="s">
        <v>426</v>
      </c>
      <c r="AW52" s="38">
        <v>3067.4299850000002</v>
      </c>
      <c r="AX52" s="38" t="s">
        <v>97</v>
      </c>
      <c r="AY52" s="38" t="s">
        <v>98</v>
      </c>
      <c r="AZ52" s="42" t="s">
        <v>99</v>
      </c>
      <c r="BA52" s="40">
        <v>0</v>
      </c>
      <c r="BB52" s="38" t="s">
        <v>100</v>
      </c>
      <c r="BC52" s="40">
        <v>0</v>
      </c>
      <c r="BD52" s="38" t="s">
        <v>101</v>
      </c>
      <c r="BE52" s="38">
        <v>294.17289099999999</v>
      </c>
      <c r="BF52" s="38" t="s">
        <v>102</v>
      </c>
      <c r="BG52" s="38" t="s">
        <v>418</v>
      </c>
      <c r="BH52" s="38">
        <v>0</v>
      </c>
      <c r="BI52" s="38">
        <v>0</v>
      </c>
      <c r="BJ52" s="38" t="s">
        <v>104</v>
      </c>
      <c r="BK52" s="38" t="s">
        <v>194</v>
      </c>
      <c r="BL52" s="38">
        <v>0</v>
      </c>
      <c r="BM52" s="38">
        <v>33.19</v>
      </c>
      <c r="BN52" s="38">
        <v>21.799106999999999</v>
      </c>
      <c r="BO52" s="38" t="s">
        <v>104</v>
      </c>
      <c r="BP52" s="38" t="s">
        <v>140</v>
      </c>
      <c r="BQ52" s="38">
        <v>0</v>
      </c>
      <c r="BR52" s="43" t="s">
        <v>434</v>
      </c>
      <c r="BS52" s="38">
        <v>510.08346</v>
      </c>
      <c r="BT52" s="38" t="s">
        <v>108</v>
      </c>
      <c r="BU52" s="38">
        <v>0</v>
      </c>
      <c r="BV52" s="41" t="s">
        <v>75</v>
      </c>
      <c r="BW52" s="38">
        <v>0</v>
      </c>
      <c r="BX52" s="38">
        <v>531.86835699999995</v>
      </c>
      <c r="BY52" s="38">
        <v>46.998578999999999</v>
      </c>
      <c r="BZ52" s="38" t="s">
        <v>109</v>
      </c>
      <c r="CA52" s="38">
        <v>2</v>
      </c>
      <c r="CB52" s="38">
        <v>2838.2731480000002</v>
      </c>
      <c r="CC52" s="38">
        <v>0</v>
      </c>
      <c r="CD52" s="38">
        <v>29.697482999999998</v>
      </c>
      <c r="CE52" s="38" t="s">
        <v>112</v>
      </c>
      <c r="CF52" s="38">
        <v>2391.264334</v>
      </c>
      <c r="CG52" s="38" t="s">
        <v>113</v>
      </c>
      <c r="CH52" s="38" t="s">
        <v>391</v>
      </c>
      <c r="CI52" s="38">
        <v>0</v>
      </c>
      <c r="CJ52" s="38">
        <v>44.253373000000003</v>
      </c>
      <c r="CK52" s="38" t="s">
        <v>115</v>
      </c>
      <c r="CL52" s="38" t="s">
        <v>427</v>
      </c>
      <c r="CM52" s="38">
        <v>1</v>
      </c>
    </row>
    <row r="53" spans="1:91" x14ac:dyDescent="0.35">
      <c r="A53" s="2" t="s">
        <v>435</v>
      </c>
      <c r="B53" s="3" t="s">
        <v>436</v>
      </c>
      <c r="C53" s="20" t="s">
        <v>119</v>
      </c>
      <c r="D53" s="21">
        <v>4136.5484189999997</v>
      </c>
      <c r="E53" s="21" t="s">
        <v>76</v>
      </c>
      <c r="F53" s="21" t="s">
        <v>77</v>
      </c>
      <c r="G53" s="21">
        <v>2845.0714699999999</v>
      </c>
      <c r="H53" s="21" t="s">
        <v>78</v>
      </c>
      <c r="I53" s="21" t="s">
        <v>214</v>
      </c>
      <c r="J53" s="21">
        <v>2067.692219</v>
      </c>
      <c r="K53" s="21" t="s">
        <v>79</v>
      </c>
      <c r="L53" s="21" t="s">
        <v>284</v>
      </c>
      <c r="M53" s="21">
        <v>932.15232000000003</v>
      </c>
      <c r="N53" s="21" t="s">
        <v>81</v>
      </c>
      <c r="O53" s="21" t="s">
        <v>215</v>
      </c>
      <c r="P53" s="21">
        <v>74.246021999999996</v>
      </c>
      <c r="Q53" s="21" t="s">
        <v>82</v>
      </c>
      <c r="R53" s="21" t="s">
        <v>388</v>
      </c>
      <c r="S53" s="41"/>
      <c r="T53" s="38">
        <v>155.21382500000001</v>
      </c>
      <c r="U53" s="38" t="s">
        <v>84</v>
      </c>
      <c r="V53" s="38" t="s">
        <v>437</v>
      </c>
      <c r="W53" s="38">
        <v>1390.7703529999999</v>
      </c>
      <c r="X53" s="38" t="s">
        <v>86</v>
      </c>
      <c r="Y53" s="38" t="s">
        <v>217</v>
      </c>
      <c r="Z53" s="38">
        <v>0</v>
      </c>
      <c r="AA53" s="38">
        <v>0</v>
      </c>
      <c r="AB53" s="38">
        <v>0</v>
      </c>
      <c r="AC53" s="38">
        <v>0</v>
      </c>
      <c r="AD53" s="38">
        <v>0</v>
      </c>
      <c r="AE53" s="38">
        <f t="shared" si="1"/>
        <v>0</v>
      </c>
      <c r="AF53" s="39" t="s">
        <v>88</v>
      </c>
      <c r="AG53" s="39" t="s">
        <v>88</v>
      </c>
      <c r="AH53" s="40" t="s">
        <v>74</v>
      </c>
      <c r="AI53" s="40">
        <v>0.21143999999999999</v>
      </c>
      <c r="AJ53" s="38">
        <v>100</v>
      </c>
      <c r="AK53" s="39" t="s">
        <v>80</v>
      </c>
      <c r="AL53" s="38" t="s">
        <v>80</v>
      </c>
      <c r="AM53" s="38">
        <v>628.28650300000004</v>
      </c>
      <c r="AN53" s="38" t="s">
        <v>90</v>
      </c>
      <c r="AO53" s="38" t="s">
        <v>301</v>
      </c>
      <c r="AP53" s="38" t="s">
        <v>92</v>
      </c>
      <c r="AQ53" s="38">
        <v>821.17289100000005</v>
      </c>
      <c r="AR53" s="38" t="s">
        <v>93</v>
      </c>
      <c r="AS53" s="38" t="s">
        <v>206</v>
      </c>
      <c r="AT53" s="38">
        <v>955.49290499999995</v>
      </c>
      <c r="AU53" s="38" t="s">
        <v>95</v>
      </c>
      <c r="AV53" s="38" t="s">
        <v>219</v>
      </c>
      <c r="AW53" s="38">
        <v>822.59624399999996</v>
      </c>
      <c r="AX53" s="38" t="s">
        <v>97</v>
      </c>
      <c r="AY53" s="38" t="s">
        <v>268</v>
      </c>
      <c r="AZ53" s="42" t="s">
        <v>99</v>
      </c>
      <c r="BA53" s="40">
        <v>0</v>
      </c>
      <c r="BB53" s="38" t="s">
        <v>100</v>
      </c>
      <c r="BC53" s="40">
        <v>0</v>
      </c>
      <c r="BD53" s="38" t="s">
        <v>101</v>
      </c>
      <c r="BE53" s="38">
        <v>862.15045399999997</v>
      </c>
      <c r="BF53" s="38" t="s">
        <v>102</v>
      </c>
      <c r="BG53" s="38" t="s">
        <v>296</v>
      </c>
      <c r="BH53" s="38">
        <v>0</v>
      </c>
      <c r="BI53" s="38">
        <v>260.33210000000003</v>
      </c>
      <c r="BJ53" s="38" t="s">
        <v>104</v>
      </c>
      <c r="BK53" s="38" t="s">
        <v>105</v>
      </c>
      <c r="BL53" s="38">
        <v>3</v>
      </c>
      <c r="BM53" s="38">
        <v>0.21</v>
      </c>
      <c r="BN53" s="38">
        <v>314.427212</v>
      </c>
      <c r="BO53" s="38" t="s">
        <v>104</v>
      </c>
      <c r="BP53" s="38" t="s">
        <v>195</v>
      </c>
      <c r="BQ53" s="38">
        <v>3</v>
      </c>
      <c r="BR53" s="40" t="s">
        <v>141</v>
      </c>
      <c r="BS53" s="38">
        <v>481.35451799999998</v>
      </c>
      <c r="BT53" s="38" t="s">
        <v>108</v>
      </c>
      <c r="BU53" s="38">
        <v>1</v>
      </c>
      <c r="BV53" s="41" t="s">
        <v>75</v>
      </c>
      <c r="BW53" s="38">
        <v>258.414941</v>
      </c>
      <c r="BX53" s="38">
        <v>1330.4847950000001</v>
      </c>
      <c r="BY53" s="38">
        <v>79.873728</v>
      </c>
      <c r="BZ53" s="38" t="s">
        <v>109</v>
      </c>
      <c r="CA53" s="38">
        <v>23</v>
      </c>
      <c r="CB53" s="38">
        <v>1392.269495</v>
      </c>
      <c r="CC53" s="38">
        <v>0</v>
      </c>
      <c r="CD53" s="38">
        <v>268.04936300000003</v>
      </c>
      <c r="CE53" s="38" t="s">
        <v>112</v>
      </c>
      <c r="CF53" s="38">
        <v>608.28535699999998</v>
      </c>
      <c r="CG53" s="38" t="s">
        <v>113</v>
      </c>
      <c r="CH53" s="38" t="s">
        <v>391</v>
      </c>
      <c r="CI53" s="38">
        <v>0</v>
      </c>
      <c r="CJ53" s="38">
        <v>333.45687900000001</v>
      </c>
      <c r="CK53" s="38" t="s">
        <v>115</v>
      </c>
      <c r="CL53" s="38" t="s">
        <v>343</v>
      </c>
      <c r="CM53" s="38">
        <v>2</v>
      </c>
    </row>
    <row r="54" spans="1:91" x14ac:dyDescent="0.35">
      <c r="A54" s="2" t="s">
        <v>438</v>
      </c>
      <c r="B54" s="3" t="s">
        <v>439</v>
      </c>
      <c r="C54" s="20" t="s">
        <v>119</v>
      </c>
      <c r="D54" s="21">
        <v>5082.4047069999997</v>
      </c>
      <c r="E54" s="21" t="s">
        <v>76</v>
      </c>
      <c r="F54" s="21" t="s">
        <v>77</v>
      </c>
      <c r="G54" s="21">
        <v>3794.6313719999998</v>
      </c>
      <c r="H54" s="21" t="s">
        <v>78</v>
      </c>
      <c r="I54" s="21" t="s">
        <v>214</v>
      </c>
      <c r="J54" s="21">
        <v>2919.2958600000002</v>
      </c>
      <c r="K54" s="21" t="s">
        <v>79</v>
      </c>
      <c r="L54" s="21" t="s">
        <v>284</v>
      </c>
      <c r="M54" s="21">
        <v>1675.24072</v>
      </c>
      <c r="N54" s="21" t="s">
        <v>81</v>
      </c>
      <c r="O54" s="21" t="s">
        <v>311</v>
      </c>
      <c r="P54" s="22">
        <v>0</v>
      </c>
      <c r="Q54" s="21" t="s">
        <v>82</v>
      </c>
      <c r="R54" s="21" t="s">
        <v>440</v>
      </c>
      <c r="S54" s="37"/>
      <c r="T54" s="38">
        <v>186.38938400000001</v>
      </c>
      <c r="U54" s="38" t="s">
        <v>84</v>
      </c>
      <c r="V54" s="38" t="s">
        <v>441</v>
      </c>
      <c r="W54" s="38">
        <v>257.467196</v>
      </c>
      <c r="X54" s="38" t="s">
        <v>86</v>
      </c>
      <c r="Y54" s="38" t="s">
        <v>217</v>
      </c>
      <c r="Z54" s="38">
        <v>1</v>
      </c>
      <c r="AA54" s="38">
        <v>0</v>
      </c>
      <c r="AB54" s="38">
        <v>0</v>
      </c>
      <c r="AC54" s="38">
        <v>0</v>
      </c>
      <c r="AD54" s="38">
        <v>0</v>
      </c>
      <c r="AE54" s="38">
        <f t="shared" si="1"/>
        <v>0</v>
      </c>
      <c r="AF54" s="39" t="s">
        <v>88</v>
      </c>
      <c r="AG54" s="39" t="s">
        <v>88</v>
      </c>
      <c r="AH54" s="41" t="s">
        <v>146</v>
      </c>
      <c r="AI54" s="38">
        <v>2.9828929999999998</v>
      </c>
      <c r="AJ54" s="38">
        <v>100</v>
      </c>
      <c r="AK54" s="43" t="s">
        <v>247</v>
      </c>
      <c r="AL54" s="38">
        <v>99.595662000000004</v>
      </c>
      <c r="AM54" s="38">
        <v>638.95272999999997</v>
      </c>
      <c r="AN54" s="38" t="s">
        <v>90</v>
      </c>
      <c r="AO54" s="38" t="s">
        <v>442</v>
      </c>
      <c r="AP54" s="38" t="s">
        <v>92</v>
      </c>
      <c r="AQ54" s="38">
        <v>997.744641</v>
      </c>
      <c r="AR54" s="38" t="s">
        <v>93</v>
      </c>
      <c r="AS54" s="38" t="s">
        <v>338</v>
      </c>
      <c r="AT54" s="38">
        <v>586.11840400000006</v>
      </c>
      <c r="AU54" s="38" t="s">
        <v>95</v>
      </c>
      <c r="AV54" s="38" t="s">
        <v>219</v>
      </c>
      <c r="AW54" s="38">
        <v>1664.6195949999999</v>
      </c>
      <c r="AX54" s="38" t="s">
        <v>97</v>
      </c>
      <c r="AY54" s="38" t="s">
        <v>268</v>
      </c>
      <c r="AZ54" s="42" t="s">
        <v>99</v>
      </c>
      <c r="BA54" s="40">
        <v>0</v>
      </c>
      <c r="BB54" s="38" t="s">
        <v>100</v>
      </c>
      <c r="BC54" s="40">
        <v>0</v>
      </c>
      <c r="BD54" s="38" t="s">
        <v>101</v>
      </c>
      <c r="BE54" s="38">
        <v>1375.8043210000001</v>
      </c>
      <c r="BF54" s="38" t="s">
        <v>102</v>
      </c>
      <c r="BG54" s="38" t="s">
        <v>400</v>
      </c>
      <c r="BH54" s="38">
        <v>0</v>
      </c>
      <c r="BI54" s="38">
        <v>140.77513999999999</v>
      </c>
      <c r="BJ54" s="38" t="s">
        <v>104</v>
      </c>
      <c r="BK54" s="38" t="s">
        <v>194</v>
      </c>
      <c r="BL54" s="38">
        <v>2</v>
      </c>
      <c r="BM54" s="38">
        <v>2.98</v>
      </c>
      <c r="BN54" s="38">
        <v>304.716159</v>
      </c>
      <c r="BO54" s="38" t="s">
        <v>104</v>
      </c>
      <c r="BP54" s="38" t="s">
        <v>140</v>
      </c>
      <c r="BQ54" s="38">
        <v>2</v>
      </c>
      <c r="BR54" s="43" t="s">
        <v>443</v>
      </c>
      <c r="BS54" s="38">
        <v>15.017199</v>
      </c>
      <c r="BT54" s="38" t="s">
        <v>108</v>
      </c>
      <c r="BU54" s="38">
        <v>3</v>
      </c>
      <c r="BV54" s="41" t="s">
        <v>75</v>
      </c>
      <c r="BW54" s="38">
        <v>171.484904</v>
      </c>
      <c r="BX54" s="38">
        <v>1047.0562239999999</v>
      </c>
      <c r="BY54" s="38">
        <v>17.950203999999999</v>
      </c>
      <c r="BZ54" s="38" t="s">
        <v>109</v>
      </c>
      <c r="CA54" s="38">
        <v>20</v>
      </c>
      <c r="CB54" s="38">
        <v>1514.140328</v>
      </c>
      <c r="CC54" s="38">
        <v>0</v>
      </c>
      <c r="CD54" s="38">
        <v>54.641713000000003</v>
      </c>
      <c r="CE54" s="38" t="s">
        <v>112</v>
      </c>
      <c r="CF54" s="38">
        <v>114.806313</v>
      </c>
      <c r="CG54" s="38" t="s">
        <v>113</v>
      </c>
      <c r="CH54" s="38" t="s">
        <v>342</v>
      </c>
      <c r="CI54" s="38">
        <v>1</v>
      </c>
      <c r="CJ54" s="38">
        <v>651.217851</v>
      </c>
      <c r="CK54" s="38" t="s">
        <v>115</v>
      </c>
      <c r="CL54" s="38" t="s">
        <v>392</v>
      </c>
      <c r="CM54" s="38">
        <v>0</v>
      </c>
    </row>
    <row r="55" spans="1:91" x14ac:dyDescent="0.35">
      <c r="A55" s="2" t="s">
        <v>444</v>
      </c>
      <c r="B55" s="3" t="s">
        <v>445</v>
      </c>
      <c r="C55" s="20" t="s">
        <v>143</v>
      </c>
      <c r="D55" s="21">
        <v>5419.9922450000004</v>
      </c>
      <c r="E55" s="21" t="s">
        <v>76</v>
      </c>
      <c r="F55" s="21" t="s">
        <v>77</v>
      </c>
      <c r="G55" s="21">
        <v>4151.0688300000002</v>
      </c>
      <c r="H55" s="21" t="s">
        <v>78</v>
      </c>
      <c r="I55" s="21" t="s">
        <v>214</v>
      </c>
      <c r="J55" s="21">
        <v>3239.3833909999998</v>
      </c>
      <c r="K55" s="21" t="s">
        <v>79</v>
      </c>
      <c r="L55" s="21" t="s">
        <v>284</v>
      </c>
      <c r="M55" s="21">
        <v>1553.3543950000001</v>
      </c>
      <c r="N55" s="21" t="s">
        <v>81</v>
      </c>
      <c r="O55" s="21" t="s">
        <v>311</v>
      </c>
      <c r="P55" s="21">
        <v>55.750660000000003</v>
      </c>
      <c r="Q55" s="21" t="s">
        <v>82</v>
      </c>
      <c r="R55" s="21" t="s">
        <v>446</v>
      </c>
      <c r="S55" s="41"/>
      <c r="T55" s="38">
        <v>571.35930199999996</v>
      </c>
      <c r="U55" s="38" t="s">
        <v>84</v>
      </c>
      <c r="V55" s="38" t="s">
        <v>441</v>
      </c>
      <c r="W55" s="38">
        <v>87.479253</v>
      </c>
      <c r="X55" s="38" t="s">
        <v>86</v>
      </c>
      <c r="Y55" s="38" t="s">
        <v>217</v>
      </c>
      <c r="Z55" s="38">
        <v>1</v>
      </c>
      <c r="AA55" s="38">
        <v>0</v>
      </c>
      <c r="AB55" s="38">
        <v>0</v>
      </c>
      <c r="AC55" s="38">
        <v>0</v>
      </c>
      <c r="AD55" s="38">
        <v>0</v>
      </c>
      <c r="AE55" s="38">
        <f t="shared" si="1"/>
        <v>0</v>
      </c>
      <c r="AF55" s="39" t="s">
        <v>88</v>
      </c>
      <c r="AG55" s="39" t="s">
        <v>88</v>
      </c>
      <c r="AH55" s="41" t="s">
        <v>146</v>
      </c>
      <c r="AI55" s="40">
        <v>0.49617</v>
      </c>
      <c r="AJ55" s="38">
        <v>100</v>
      </c>
      <c r="AK55" s="43" t="s">
        <v>247</v>
      </c>
      <c r="AL55" s="38">
        <v>95.754626000000002</v>
      </c>
      <c r="AM55" s="38">
        <v>789.00722699999994</v>
      </c>
      <c r="AN55" s="38" t="s">
        <v>90</v>
      </c>
      <c r="AO55" s="38" t="s">
        <v>447</v>
      </c>
      <c r="AP55" s="38" t="s">
        <v>92</v>
      </c>
      <c r="AQ55" s="38">
        <v>1028.2681689999999</v>
      </c>
      <c r="AR55" s="38" t="s">
        <v>93</v>
      </c>
      <c r="AS55" s="38" t="s">
        <v>338</v>
      </c>
      <c r="AT55" s="38">
        <v>742.26794400000006</v>
      </c>
      <c r="AU55" s="38" t="s">
        <v>95</v>
      </c>
      <c r="AV55" s="38" t="s">
        <v>219</v>
      </c>
      <c r="AW55" s="38">
        <v>2039.0193420000001</v>
      </c>
      <c r="AX55" s="38" t="s">
        <v>97</v>
      </c>
      <c r="AY55" s="38" t="s">
        <v>268</v>
      </c>
      <c r="AZ55" s="42" t="s">
        <v>99</v>
      </c>
      <c r="BA55" s="40">
        <v>0</v>
      </c>
      <c r="BB55" s="38" t="s">
        <v>100</v>
      </c>
      <c r="BC55" s="40">
        <v>0</v>
      </c>
      <c r="BD55" s="38" t="s">
        <v>101</v>
      </c>
      <c r="BE55" s="38">
        <v>1521.7929019999999</v>
      </c>
      <c r="BF55" s="38" t="s">
        <v>102</v>
      </c>
      <c r="BG55" s="38" t="s">
        <v>400</v>
      </c>
      <c r="BH55" s="38">
        <v>0</v>
      </c>
      <c r="BI55" s="38">
        <v>480.31840499999998</v>
      </c>
      <c r="BJ55" s="38" t="s">
        <v>104</v>
      </c>
      <c r="BK55" s="38" t="s">
        <v>194</v>
      </c>
      <c r="BL55" s="38">
        <v>2</v>
      </c>
      <c r="BM55" s="38">
        <v>0.5</v>
      </c>
      <c r="BN55" s="38">
        <v>645.50328400000001</v>
      </c>
      <c r="BO55" s="38" t="s">
        <v>104</v>
      </c>
      <c r="BP55" s="38" t="s">
        <v>140</v>
      </c>
      <c r="BQ55" s="38">
        <v>0</v>
      </c>
      <c r="BR55" s="43" t="s">
        <v>443</v>
      </c>
      <c r="BS55" s="38">
        <v>106.48480600000001</v>
      </c>
      <c r="BT55" s="38" t="s">
        <v>108</v>
      </c>
      <c r="BU55" s="38">
        <v>4</v>
      </c>
      <c r="BV55" s="41" t="s">
        <v>75</v>
      </c>
      <c r="BW55" s="38">
        <v>411.39634599999999</v>
      </c>
      <c r="BX55" s="38">
        <v>794.488294</v>
      </c>
      <c r="BY55" s="38">
        <v>283.26190300000002</v>
      </c>
      <c r="BZ55" s="38" t="s">
        <v>109</v>
      </c>
      <c r="CA55" s="38">
        <v>10</v>
      </c>
      <c r="CB55" s="38">
        <v>1346.455747</v>
      </c>
      <c r="CC55" s="38">
        <v>0</v>
      </c>
      <c r="CD55" s="38">
        <v>50.922215000000001</v>
      </c>
      <c r="CE55" s="38" t="s">
        <v>112</v>
      </c>
      <c r="CF55" s="38">
        <v>480.97781500000002</v>
      </c>
      <c r="CG55" s="38" t="s">
        <v>113</v>
      </c>
      <c r="CH55" s="38" t="s">
        <v>342</v>
      </c>
      <c r="CI55" s="38">
        <v>1</v>
      </c>
      <c r="CJ55" s="38">
        <v>983.38865699999997</v>
      </c>
      <c r="CK55" s="38" t="s">
        <v>115</v>
      </c>
      <c r="CL55" s="38" t="s">
        <v>392</v>
      </c>
      <c r="CM55" s="38">
        <v>0</v>
      </c>
    </row>
    <row r="56" spans="1:91" x14ac:dyDescent="0.35">
      <c r="A56" s="2" t="s">
        <v>448</v>
      </c>
      <c r="B56" s="3" t="s">
        <v>449</v>
      </c>
      <c r="C56" s="20" t="s">
        <v>138</v>
      </c>
      <c r="D56" s="21">
        <v>5382.3309170000002</v>
      </c>
      <c r="E56" s="21" t="s">
        <v>76</v>
      </c>
      <c r="F56" s="21" t="s">
        <v>77</v>
      </c>
      <c r="G56" s="21">
        <v>4128.454737</v>
      </c>
      <c r="H56" s="21" t="s">
        <v>78</v>
      </c>
      <c r="I56" s="21" t="s">
        <v>214</v>
      </c>
      <c r="J56" s="21">
        <v>3192.142308</v>
      </c>
      <c r="K56" s="21" t="s">
        <v>79</v>
      </c>
      <c r="L56" s="21" t="s">
        <v>450</v>
      </c>
      <c r="M56" s="21">
        <v>1671.557495</v>
      </c>
      <c r="N56" s="21" t="s">
        <v>81</v>
      </c>
      <c r="O56" s="21" t="s">
        <v>311</v>
      </c>
      <c r="P56" s="21">
        <v>10.344893000000001</v>
      </c>
      <c r="Q56" s="21" t="s">
        <v>82</v>
      </c>
      <c r="R56" s="21" t="s">
        <v>446</v>
      </c>
      <c r="S56" s="41"/>
      <c r="T56" s="38">
        <v>569.99233700000002</v>
      </c>
      <c r="U56" s="38" t="s">
        <v>84</v>
      </c>
      <c r="V56" s="38" t="s">
        <v>441</v>
      </c>
      <c r="W56" s="38">
        <v>94.707583</v>
      </c>
      <c r="X56" s="38" t="s">
        <v>86</v>
      </c>
      <c r="Y56" s="38" t="s">
        <v>217</v>
      </c>
      <c r="Z56" s="38">
        <v>1</v>
      </c>
      <c r="AA56" s="38">
        <v>0</v>
      </c>
      <c r="AB56" s="38">
        <v>0</v>
      </c>
      <c r="AC56" s="38">
        <v>0</v>
      </c>
      <c r="AD56" s="38">
        <v>0</v>
      </c>
      <c r="AE56" s="38">
        <f t="shared" si="1"/>
        <v>0</v>
      </c>
      <c r="AF56" s="39" t="s">
        <v>88</v>
      </c>
      <c r="AG56" s="39" t="s">
        <v>88</v>
      </c>
      <c r="AH56" s="41" t="s">
        <v>146</v>
      </c>
      <c r="AI56" s="40">
        <v>0.23865700000000001</v>
      </c>
      <c r="AJ56" s="38">
        <v>100</v>
      </c>
      <c r="AK56" s="43" t="s">
        <v>247</v>
      </c>
      <c r="AL56" s="38">
        <v>100</v>
      </c>
      <c r="AM56" s="38">
        <v>738.85311799999999</v>
      </c>
      <c r="AN56" s="38" t="s">
        <v>90</v>
      </c>
      <c r="AO56" s="38" t="s">
        <v>442</v>
      </c>
      <c r="AP56" s="38" t="s">
        <v>92</v>
      </c>
      <c r="AQ56" s="38">
        <v>1133.4133650000001</v>
      </c>
      <c r="AR56" s="38" t="s">
        <v>93</v>
      </c>
      <c r="AS56" s="38" t="s">
        <v>338</v>
      </c>
      <c r="AT56" s="38">
        <v>689.54327699999999</v>
      </c>
      <c r="AU56" s="38" t="s">
        <v>95</v>
      </c>
      <c r="AV56" s="38" t="s">
        <v>219</v>
      </c>
      <c r="AW56" s="38">
        <v>2025.461174</v>
      </c>
      <c r="AX56" s="38" t="s">
        <v>97</v>
      </c>
      <c r="AY56" s="38" t="s">
        <v>268</v>
      </c>
      <c r="AZ56" s="42" t="s">
        <v>99</v>
      </c>
      <c r="BA56" s="40">
        <v>0</v>
      </c>
      <c r="BB56" s="38" t="s">
        <v>100</v>
      </c>
      <c r="BC56" s="40">
        <v>0</v>
      </c>
      <c r="BD56" s="38" t="s">
        <v>101</v>
      </c>
      <c r="BE56" s="38">
        <v>1474.5302349999999</v>
      </c>
      <c r="BF56" s="38" t="s">
        <v>102</v>
      </c>
      <c r="BG56" s="38" t="s">
        <v>400</v>
      </c>
      <c r="BH56" s="38">
        <v>0</v>
      </c>
      <c r="BI56" s="38">
        <v>455.33471500000002</v>
      </c>
      <c r="BJ56" s="38" t="s">
        <v>104</v>
      </c>
      <c r="BK56" s="38" t="s">
        <v>194</v>
      </c>
      <c r="BL56" s="38">
        <v>2</v>
      </c>
      <c r="BM56" s="38">
        <v>0.24</v>
      </c>
      <c r="BN56" s="38">
        <v>622.04143099999999</v>
      </c>
      <c r="BO56" s="38" t="s">
        <v>104</v>
      </c>
      <c r="BP56" s="38" t="s">
        <v>140</v>
      </c>
      <c r="BQ56" s="38">
        <v>0</v>
      </c>
      <c r="BR56" s="40" t="s">
        <v>420</v>
      </c>
      <c r="BS56" s="38">
        <v>209.537004</v>
      </c>
      <c r="BT56" s="38" t="s">
        <v>108</v>
      </c>
      <c r="BU56" s="38">
        <v>3</v>
      </c>
      <c r="BV56" s="41" t="s">
        <v>75</v>
      </c>
      <c r="BW56" s="38">
        <v>381.572204</v>
      </c>
      <c r="BX56" s="38">
        <v>474.78891299999998</v>
      </c>
      <c r="BY56" s="38">
        <v>289.32039300000002</v>
      </c>
      <c r="BZ56" s="38" t="s">
        <v>109</v>
      </c>
      <c r="CA56" s="38">
        <v>8</v>
      </c>
      <c r="CB56" s="38">
        <v>1352.1465579999999</v>
      </c>
      <c r="CC56" s="38">
        <v>0</v>
      </c>
      <c r="CD56" s="38">
        <v>50.457985000000001</v>
      </c>
      <c r="CE56" s="38" t="s">
        <v>112</v>
      </c>
      <c r="CF56" s="38">
        <v>472.70618000000002</v>
      </c>
      <c r="CG56" s="38" t="s">
        <v>113</v>
      </c>
      <c r="CH56" s="38" t="s">
        <v>342</v>
      </c>
      <c r="CI56" s="38">
        <v>1</v>
      </c>
      <c r="CJ56" s="38">
        <v>944.24496999999997</v>
      </c>
      <c r="CK56" s="38" t="s">
        <v>115</v>
      </c>
      <c r="CL56" s="38" t="s">
        <v>392</v>
      </c>
      <c r="CM56" s="38">
        <v>0</v>
      </c>
    </row>
    <row r="57" spans="1:91" x14ac:dyDescent="0.35">
      <c r="A57" s="2" t="s">
        <v>451</v>
      </c>
      <c r="B57" s="3" t="s">
        <v>453</v>
      </c>
      <c r="C57" s="20" t="s">
        <v>138</v>
      </c>
      <c r="D57" s="21">
        <v>5451.7071990000004</v>
      </c>
      <c r="E57" s="21" t="s">
        <v>76</v>
      </c>
      <c r="F57" s="21" t="s">
        <v>77</v>
      </c>
      <c r="G57" s="21">
        <v>4250.8249249999999</v>
      </c>
      <c r="H57" s="21" t="s">
        <v>78</v>
      </c>
      <c r="I57" s="21" t="s">
        <v>214</v>
      </c>
      <c r="J57" s="21">
        <v>2925.6656640000001</v>
      </c>
      <c r="K57" s="21" t="s">
        <v>79</v>
      </c>
      <c r="L57" s="21" t="s">
        <v>395</v>
      </c>
      <c r="M57" s="21">
        <v>1660.267889</v>
      </c>
      <c r="N57" s="21" t="s">
        <v>81</v>
      </c>
      <c r="O57" s="21" t="s">
        <v>311</v>
      </c>
      <c r="P57" s="21">
        <v>0</v>
      </c>
      <c r="Q57" s="21" t="s">
        <v>82</v>
      </c>
      <c r="R57" s="21" t="s">
        <v>454</v>
      </c>
      <c r="S57" s="41"/>
      <c r="T57" s="38">
        <v>697.69</v>
      </c>
      <c r="U57" s="38" t="s">
        <v>84</v>
      </c>
      <c r="V57" s="38" t="s">
        <v>397</v>
      </c>
      <c r="W57" s="38">
        <v>0</v>
      </c>
      <c r="X57" s="38" t="s">
        <v>86</v>
      </c>
      <c r="Y57" s="38" t="s">
        <v>217</v>
      </c>
      <c r="Z57" s="38">
        <v>1</v>
      </c>
      <c r="AA57" s="38">
        <v>0</v>
      </c>
      <c r="AB57" s="38">
        <v>0</v>
      </c>
      <c r="AC57" s="38">
        <v>18.256176</v>
      </c>
      <c r="AD57" s="38">
        <v>100</v>
      </c>
      <c r="AE57" s="38">
        <f t="shared" si="1"/>
        <v>18.256176</v>
      </c>
      <c r="AF57" s="39" t="s">
        <v>88</v>
      </c>
      <c r="AG57" s="39" t="s">
        <v>88</v>
      </c>
      <c r="AH57" s="41" t="s">
        <v>146</v>
      </c>
      <c r="AI57" s="38">
        <v>9.4330700000000007</v>
      </c>
      <c r="AJ57" s="38">
        <v>51.670569999999998</v>
      </c>
      <c r="AK57" s="43" t="s">
        <v>247</v>
      </c>
      <c r="AL57" s="38">
        <v>99.999343999999994</v>
      </c>
      <c r="AM57" s="38">
        <v>642.62908000000004</v>
      </c>
      <c r="AN57" s="38" t="s">
        <v>90</v>
      </c>
      <c r="AO57" s="38" t="s">
        <v>455</v>
      </c>
      <c r="AP57" s="38" t="s">
        <v>92</v>
      </c>
      <c r="AQ57" s="38">
        <v>1241.11772</v>
      </c>
      <c r="AR57" s="38" t="s">
        <v>93</v>
      </c>
      <c r="AS57" s="38" t="s">
        <v>338</v>
      </c>
      <c r="AT57" s="38">
        <v>641.02931899999999</v>
      </c>
      <c r="AU57" s="38" t="s">
        <v>95</v>
      </c>
      <c r="AV57" s="38" t="s">
        <v>219</v>
      </c>
      <c r="AW57" s="38">
        <v>2156.5177189999999</v>
      </c>
      <c r="AX57" s="38" t="s">
        <v>97</v>
      </c>
      <c r="AY57" s="38" t="s">
        <v>268</v>
      </c>
      <c r="AZ57" s="42" t="s">
        <v>99</v>
      </c>
      <c r="BA57" s="38">
        <v>7.620635</v>
      </c>
      <c r="BB57" s="38" t="s">
        <v>100</v>
      </c>
      <c r="BC57" s="38">
        <v>7.0777710000000003</v>
      </c>
      <c r="BD57" s="38" t="s">
        <v>101</v>
      </c>
      <c r="BE57" s="38">
        <v>1390.688811</v>
      </c>
      <c r="BF57" s="38" t="s">
        <v>102</v>
      </c>
      <c r="BG57" s="38" t="s">
        <v>400</v>
      </c>
      <c r="BH57" s="38">
        <v>0</v>
      </c>
      <c r="BI57" s="38">
        <v>582.350009</v>
      </c>
      <c r="BJ57" s="38" t="s">
        <v>104</v>
      </c>
      <c r="BK57" s="38" t="s">
        <v>194</v>
      </c>
      <c r="BL57" s="38">
        <v>0</v>
      </c>
      <c r="BM57" s="38">
        <v>4.0199999999999996</v>
      </c>
      <c r="BN57" s="38">
        <v>639.35942399999999</v>
      </c>
      <c r="BO57" s="38" t="s">
        <v>104</v>
      </c>
      <c r="BP57" s="38" t="s">
        <v>456</v>
      </c>
      <c r="BQ57" s="38">
        <v>1</v>
      </c>
      <c r="BR57" s="40" t="s">
        <v>420</v>
      </c>
      <c r="BS57" s="38">
        <v>0</v>
      </c>
      <c r="BT57" s="38" t="s">
        <v>108</v>
      </c>
      <c r="BU57" s="38">
        <v>4</v>
      </c>
      <c r="BV57" s="41" t="s">
        <v>75</v>
      </c>
      <c r="BW57" s="38">
        <v>0</v>
      </c>
      <c r="BX57" s="38">
        <v>2355.6696929999998</v>
      </c>
      <c r="BY57" s="38">
        <v>430.81605400000001</v>
      </c>
      <c r="BZ57" s="38" t="s">
        <v>109</v>
      </c>
      <c r="CA57" s="38">
        <v>0</v>
      </c>
      <c r="CB57" s="38">
        <v>789.86635999999999</v>
      </c>
      <c r="CC57" s="38">
        <v>0</v>
      </c>
      <c r="CD57" s="38">
        <v>178.462997</v>
      </c>
      <c r="CE57" s="38" t="s">
        <v>112</v>
      </c>
      <c r="CF57" s="38">
        <v>605.90891299999998</v>
      </c>
      <c r="CG57" s="38" t="s">
        <v>113</v>
      </c>
      <c r="CH57" s="38" t="s">
        <v>342</v>
      </c>
      <c r="CI57" s="38">
        <v>0</v>
      </c>
      <c r="CJ57" s="38">
        <v>809.78269899999998</v>
      </c>
      <c r="CK57" s="38" t="s">
        <v>115</v>
      </c>
      <c r="CL57" s="38" t="s">
        <v>403</v>
      </c>
      <c r="CM57" s="38">
        <v>0</v>
      </c>
    </row>
    <row r="58" spans="1:91" x14ac:dyDescent="0.35">
      <c r="A58" s="2" t="s">
        <v>457</v>
      </c>
      <c r="B58" s="3" t="s">
        <v>458</v>
      </c>
      <c r="C58" s="20" t="s">
        <v>119</v>
      </c>
      <c r="D58" s="21">
        <v>5226.4796420000002</v>
      </c>
      <c r="E58" s="21" t="s">
        <v>76</v>
      </c>
      <c r="F58" s="21" t="s">
        <v>77</v>
      </c>
      <c r="G58" s="21">
        <v>4122.4408290000001</v>
      </c>
      <c r="H58" s="21" t="s">
        <v>78</v>
      </c>
      <c r="I58" s="21" t="s">
        <v>214</v>
      </c>
      <c r="J58" s="21">
        <v>2642.1812690000002</v>
      </c>
      <c r="K58" s="21" t="s">
        <v>79</v>
      </c>
      <c r="L58" s="21" t="s">
        <v>395</v>
      </c>
      <c r="M58" s="21">
        <v>1780.012819</v>
      </c>
      <c r="N58" s="21" t="s">
        <v>81</v>
      </c>
      <c r="O58" s="21" t="s">
        <v>311</v>
      </c>
      <c r="P58" s="21">
        <v>0</v>
      </c>
      <c r="Q58" s="21" t="s">
        <v>82</v>
      </c>
      <c r="R58" s="21" t="s">
        <v>388</v>
      </c>
      <c r="S58" s="41"/>
      <c r="T58" s="38">
        <v>330.35545999999999</v>
      </c>
      <c r="U58" s="38" t="s">
        <v>84</v>
      </c>
      <c r="V58" s="38" t="s">
        <v>397</v>
      </c>
      <c r="W58" s="38">
        <v>0</v>
      </c>
      <c r="X58" s="38" t="s">
        <v>86</v>
      </c>
      <c r="Y58" s="38" t="s">
        <v>217</v>
      </c>
      <c r="Z58" s="38">
        <v>1</v>
      </c>
      <c r="AA58" s="38">
        <v>0</v>
      </c>
      <c r="AB58" s="38">
        <v>0</v>
      </c>
      <c r="AC58" s="38">
        <v>0.91456400000000004</v>
      </c>
      <c r="AD58" s="38">
        <v>22.769278</v>
      </c>
      <c r="AE58" s="38">
        <f t="shared" si="1"/>
        <v>0.91456400000000004</v>
      </c>
      <c r="AF58" s="39" t="s">
        <v>88</v>
      </c>
      <c r="AG58" s="39" t="s">
        <v>88</v>
      </c>
      <c r="AH58" s="41" t="s">
        <v>146</v>
      </c>
      <c r="AI58" s="38">
        <v>1.4415009999999999</v>
      </c>
      <c r="AJ58" s="38">
        <v>35.888081999999997</v>
      </c>
      <c r="AK58" s="43" t="s">
        <v>247</v>
      </c>
      <c r="AL58" s="38">
        <v>98.822867000000002</v>
      </c>
      <c r="AM58" s="38">
        <v>339.89100300000001</v>
      </c>
      <c r="AN58" s="38" t="s">
        <v>90</v>
      </c>
      <c r="AO58" s="38" t="s">
        <v>447</v>
      </c>
      <c r="AP58" s="38" t="s">
        <v>92</v>
      </c>
      <c r="AQ58" s="38">
        <v>1352.0393730000001</v>
      </c>
      <c r="AR58" s="38" t="s">
        <v>93</v>
      </c>
      <c r="AS58" s="38" t="s">
        <v>338</v>
      </c>
      <c r="AT58" s="38">
        <v>337.27264600000001</v>
      </c>
      <c r="AU58" s="38" t="s">
        <v>95</v>
      </c>
      <c r="AV58" s="38" t="s">
        <v>219</v>
      </c>
      <c r="AW58" s="38">
        <v>2118.5965940000001</v>
      </c>
      <c r="AX58" s="38" t="s">
        <v>97</v>
      </c>
      <c r="AY58" s="38" t="s">
        <v>268</v>
      </c>
      <c r="AZ58" s="42" t="s">
        <v>99</v>
      </c>
      <c r="BA58" s="40">
        <v>0</v>
      </c>
      <c r="BB58" s="38" t="s">
        <v>100</v>
      </c>
      <c r="BC58" s="40">
        <v>0</v>
      </c>
      <c r="BD58" s="38" t="s">
        <v>101</v>
      </c>
      <c r="BE58" s="38">
        <v>1031.169365</v>
      </c>
      <c r="BF58" s="38" t="s">
        <v>102</v>
      </c>
      <c r="BG58" s="38" t="s">
        <v>400</v>
      </c>
      <c r="BH58" s="38">
        <v>0</v>
      </c>
      <c r="BI58" s="38">
        <v>458.77450199999998</v>
      </c>
      <c r="BJ58" s="38" t="s">
        <v>104</v>
      </c>
      <c r="BK58" s="38" t="s">
        <v>105</v>
      </c>
      <c r="BL58" s="38">
        <v>0</v>
      </c>
      <c r="BM58" s="38">
        <v>18.260000000000002</v>
      </c>
      <c r="BN58" s="38">
        <v>427.31703700000003</v>
      </c>
      <c r="BO58" s="38" t="s">
        <v>104</v>
      </c>
      <c r="BP58" s="38" t="s">
        <v>456</v>
      </c>
      <c r="BQ58" s="38">
        <v>0</v>
      </c>
      <c r="BR58" s="40" t="s">
        <v>141</v>
      </c>
      <c r="BS58" s="38">
        <v>0</v>
      </c>
      <c r="BT58" s="38" t="s">
        <v>108</v>
      </c>
      <c r="BU58" s="38">
        <v>1</v>
      </c>
      <c r="BV58" s="41" t="s">
        <v>75</v>
      </c>
      <c r="BW58" s="38">
        <v>0</v>
      </c>
      <c r="BX58" s="38">
        <v>549.81968700000004</v>
      </c>
      <c r="BY58" s="38">
        <v>434.44698199999999</v>
      </c>
      <c r="BZ58" s="38" t="s">
        <v>109</v>
      </c>
      <c r="CA58" s="38">
        <v>0</v>
      </c>
      <c r="CB58" s="38">
        <v>928.83311400000002</v>
      </c>
      <c r="CC58" s="38">
        <v>0</v>
      </c>
      <c r="CD58" s="38">
        <v>12.510255000000001</v>
      </c>
      <c r="CE58" s="38" t="s">
        <v>112</v>
      </c>
      <c r="CF58" s="38">
        <v>645.36959300000001</v>
      </c>
      <c r="CG58" s="38" t="s">
        <v>113</v>
      </c>
      <c r="CH58" s="38" t="s">
        <v>342</v>
      </c>
      <c r="CI58" s="38">
        <v>0</v>
      </c>
      <c r="CJ58" s="38">
        <v>522.75237900000002</v>
      </c>
      <c r="CK58" s="38" t="s">
        <v>115</v>
      </c>
      <c r="CL58" s="38" t="s">
        <v>403</v>
      </c>
      <c r="CM58" s="38">
        <v>0</v>
      </c>
    </row>
    <row r="59" spans="1:91" x14ac:dyDescent="0.35">
      <c r="A59" s="2" t="s">
        <v>459</v>
      </c>
      <c r="B59" s="3" t="s">
        <v>460</v>
      </c>
      <c r="C59" s="20" t="s">
        <v>119</v>
      </c>
      <c r="D59" s="21">
        <v>6139.8474409999999</v>
      </c>
      <c r="E59" s="21" t="s">
        <v>76</v>
      </c>
      <c r="F59" s="21" t="s">
        <v>77</v>
      </c>
      <c r="G59" s="21">
        <v>5081.6195509999998</v>
      </c>
      <c r="H59" s="21" t="s">
        <v>78</v>
      </c>
      <c r="I59" s="21" t="s">
        <v>214</v>
      </c>
      <c r="J59" s="21">
        <v>2505.0849119999998</v>
      </c>
      <c r="K59" s="21" t="s">
        <v>79</v>
      </c>
      <c r="L59" s="21" t="s">
        <v>395</v>
      </c>
      <c r="M59" s="21">
        <v>2143.5739100000001</v>
      </c>
      <c r="N59" s="21" t="s">
        <v>81</v>
      </c>
      <c r="O59" s="21" t="s">
        <v>311</v>
      </c>
      <c r="P59" s="21">
        <v>179.25598600000001</v>
      </c>
      <c r="Q59" s="21" t="s">
        <v>82</v>
      </c>
      <c r="R59" s="21" t="s">
        <v>461</v>
      </c>
      <c r="S59" s="41"/>
      <c r="T59" s="38">
        <v>179.68463</v>
      </c>
      <c r="U59" s="38" t="s">
        <v>84</v>
      </c>
      <c r="V59" s="38" t="s">
        <v>462</v>
      </c>
      <c r="W59" s="38">
        <v>165.557513</v>
      </c>
      <c r="X59" s="38" t="s">
        <v>86</v>
      </c>
      <c r="Y59" s="38" t="s">
        <v>217</v>
      </c>
      <c r="Z59" s="38">
        <v>1</v>
      </c>
      <c r="AA59" s="38">
        <v>0</v>
      </c>
      <c r="AB59" s="38">
        <v>0</v>
      </c>
      <c r="AC59" s="38">
        <v>0.31503799999999998</v>
      </c>
      <c r="AD59" s="38">
        <v>100</v>
      </c>
      <c r="AE59" s="38">
        <f t="shared" si="1"/>
        <v>0.31503799999999998</v>
      </c>
      <c r="AF59" s="39" t="s">
        <v>88</v>
      </c>
      <c r="AG59" s="39" t="s">
        <v>88</v>
      </c>
      <c r="AH59" s="41" t="s">
        <v>146</v>
      </c>
      <c r="AI59" s="40">
        <v>0.31503799999999998</v>
      </c>
      <c r="AJ59" s="38">
        <v>100</v>
      </c>
      <c r="AK59" s="43" t="s">
        <v>247</v>
      </c>
      <c r="AL59" s="38">
        <v>98.658022000000003</v>
      </c>
      <c r="AM59" s="38">
        <v>947.53820399999995</v>
      </c>
      <c r="AN59" s="38" t="s">
        <v>90</v>
      </c>
      <c r="AO59" s="38" t="s">
        <v>398</v>
      </c>
      <c r="AP59" s="38" t="s">
        <v>92</v>
      </c>
      <c r="AQ59" s="38">
        <v>2007.994946</v>
      </c>
      <c r="AR59" s="38" t="s">
        <v>93</v>
      </c>
      <c r="AS59" s="38" t="s">
        <v>338</v>
      </c>
      <c r="AT59" s="38">
        <v>1255.4834510000001</v>
      </c>
      <c r="AU59" s="38" t="s">
        <v>95</v>
      </c>
      <c r="AV59" s="38" t="s">
        <v>219</v>
      </c>
      <c r="AW59" s="38">
        <v>3059.5126209999999</v>
      </c>
      <c r="AX59" s="38" t="s">
        <v>97</v>
      </c>
      <c r="AY59" s="38" t="s">
        <v>268</v>
      </c>
      <c r="AZ59" s="42" t="s">
        <v>99</v>
      </c>
      <c r="BA59" s="40">
        <v>0</v>
      </c>
      <c r="BB59" s="38" t="s">
        <v>100</v>
      </c>
      <c r="BC59" s="40">
        <v>0</v>
      </c>
      <c r="BD59" s="38" t="s">
        <v>101</v>
      </c>
      <c r="BE59" s="38">
        <v>1690.6436470000001</v>
      </c>
      <c r="BF59" s="38" t="s">
        <v>102</v>
      </c>
      <c r="BG59" s="38" t="s">
        <v>400</v>
      </c>
      <c r="BH59" s="38">
        <v>0</v>
      </c>
      <c r="BI59" s="38">
        <v>645.46735799999999</v>
      </c>
      <c r="BJ59" s="38" t="s">
        <v>104</v>
      </c>
      <c r="BK59" s="38" t="s">
        <v>105</v>
      </c>
      <c r="BL59" s="38">
        <v>0</v>
      </c>
      <c r="BM59" s="38">
        <v>0.32</v>
      </c>
      <c r="BN59" s="38">
        <v>90.555600999999996</v>
      </c>
      <c r="BO59" s="38" t="s">
        <v>104</v>
      </c>
      <c r="BP59" s="38" t="s">
        <v>456</v>
      </c>
      <c r="BQ59" s="38">
        <v>1</v>
      </c>
      <c r="BR59" s="43" t="s">
        <v>390</v>
      </c>
      <c r="BS59" s="38">
        <v>38.996938999999998</v>
      </c>
      <c r="BT59" s="38" t="s">
        <v>108</v>
      </c>
      <c r="BU59" s="38">
        <v>1</v>
      </c>
      <c r="BV59" s="41" t="s">
        <v>75</v>
      </c>
      <c r="BW59" s="38">
        <v>89.215154999999996</v>
      </c>
      <c r="BX59" s="38">
        <v>1608.303936</v>
      </c>
      <c r="BY59" s="38">
        <v>358.67654900000002</v>
      </c>
      <c r="BZ59" s="38" t="s">
        <v>109</v>
      </c>
      <c r="CA59" s="38">
        <v>0</v>
      </c>
      <c r="CB59" s="38">
        <v>669.40989100000002</v>
      </c>
      <c r="CC59" s="38">
        <v>0</v>
      </c>
      <c r="CD59" s="38">
        <v>17.472141000000001</v>
      </c>
      <c r="CE59" s="38" t="s">
        <v>112</v>
      </c>
      <c r="CF59" s="38">
        <v>1551.288035</v>
      </c>
      <c r="CG59" s="38" t="s">
        <v>113</v>
      </c>
      <c r="CH59" s="38" t="s">
        <v>342</v>
      </c>
      <c r="CI59" s="38">
        <v>0</v>
      </c>
      <c r="CJ59" s="38">
        <v>396.04041000000001</v>
      </c>
      <c r="CK59" s="38" t="s">
        <v>115</v>
      </c>
      <c r="CL59" s="38" t="s">
        <v>403</v>
      </c>
      <c r="CM59" s="38">
        <v>0</v>
      </c>
    </row>
    <row r="60" spans="1:91" x14ac:dyDescent="0.35">
      <c r="A60" s="2" t="s">
        <v>463</v>
      </c>
      <c r="B60" s="3" t="s">
        <v>464</v>
      </c>
      <c r="C60" s="20" t="s">
        <v>119</v>
      </c>
      <c r="D60" s="21">
        <v>6022.7248609999997</v>
      </c>
      <c r="E60" s="21" t="s">
        <v>76</v>
      </c>
      <c r="F60" s="21" t="s">
        <v>77</v>
      </c>
      <c r="G60" s="21">
        <v>4995.6900409999998</v>
      </c>
      <c r="H60" s="21" t="s">
        <v>78</v>
      </c>
      <c r="I60" s="21" t="s">
        <v>214</v>
      </c>
      <c r="J60" s="21">
        <v>2238.0035710000002</v>
      </c>
      <c r="K60" s="21" t="s">
        <v>79</v>
      </c>
      <c r="L60" s="21" t="s">
        <v>395</v>
      </c>
      <c r="M60" s="21">
        <v>2227.4673659999999</v>
      </c>
      <c r="N60" s="21" t="s">
        <v>81</v>
      </c>
      <c r="O60" s="21" t="s">
        <v>311</v>
      </c>
      <c r="P60" s="21">
        <v>120.736154</v>
      </c>
      <c r="Q60" s="21" t="s">
        <v>82</v>
      </c>
      <c r="R60" s="21" t="s">
        <v>465</v>
      </c>
      <c r="S60" s="41"/>
      <c r="T60" s="38">
        <v>139.27758299999999</v>
      </c>
      <c r="U60" s="38" t="s">
        <v>84</v>
      </c>
      <c r="V60" s="38" t="s">
        <v>462</v>
      </c>
      <c r="W60" s="38">
        <v>305.65123699999998</v>
      </c>
      <c r="X60" s="38" t="s">
        <v>86</v>
      </c>
      <c r="Y60" s="38" t="s">
        <v>217</v>
      </c>
      <c r="Z60" s="38">
        <v>1</v>
      </c>
      <c r="AA60" s="38">
        <v>0</v>
      </c>
      <c r="AB60" s="38">
        <v>0</v>
      </c>
      <c r="AC60" s="38">
        <v>1.5906180000000001</v>
      </c>
      <c r="AD60" s="38">
        <v>98.220624999999998</v>
      </c>
      <c r="AE60" s="38">
        <f t="shared" si="1"/>
        <v>1.5906180000000001</v>
      </c>
      <c r="AF60" s="39" t="s">
        <v>88</v>
      </c>
      <c r="AG60" s="39" t="s">
        <v>88</v>
      </c>
      <c r="AH60" s="41" t="s">
        <v>146</v>
      </c>
      <c r="AI60" s="38">
        <v>1.619434</v>
      </c>
      <c r="AJ60" s="38">
        <v>100</v>
      </c>
      <c r="AK60" s="43" t="s">
        <v>247</v>
      </c>
      <c r="AL60" s="38">
        <v>0.34142099999999997</v>
      </c>
      <c r="AM60" s="38">
        <v>819.83165699999995</v>
      </c>
      <c r="AN60" s="38" t="s">
        <v>90</v>
      </c>
      <c r="AO60" s="38" t="s">
        <v>398</v>
      </c>
      <c r="AP60" s="38" t="s">
        <v>92</v>
      </c>
      <c r="AQ60" s="38">
        <v>2059.4945210000001</v>
      </c>
      <c r="AR60" s="38" t="s">
        <v>93</v>
      </c>
      <c r="AS60" s="38" t="s">
        <v>338</v>
      </c>
      <c r="AT60" s="38">
        <v>1154.143984</v>
      </c>
      <c r="AU60" s="38" t="s">
        <v>95</v>
      </c>
      <c r="AV60" s="38" t="s">
        <v>219</v>
      </c>
      <c r="AW60" s="38">
        <v>2999.9388730000001</v>
      </c>
      <c r="AX60" s="38" t="s">
        <v>97</v>
      </c>
      <c r="AY60" s="38" t="s">
        <v>268</v>
      </c>
      <c r="AZ60" s="42" t="s">
        <v>99</v>
      </c>
      <c r="BA60" s="40">
        <v>0</v>
      </c>
      <c r="BB60" s="38" t="s">
        <v>100</v>
      </c>
      <c r="BC60" s="40">
        <v>0</v>
      </c>
      <c r="BD60" s="38" t="s">
        <v>101</v>
      </c>
      <c r="BE60" s="38">
        <v>1551.734375</v>
      </c>
      <c r="BF60" s="38" t="s">
        <v>102</v>
      </c>
      <c r="BG60" s="38" t="s">
        <v>400</v>
      </c>
      <c r="BH60" s="38">
        <v>0</v>
      </c>
      <c r="BI60" s="38">
        <v>376.95865199999997</v>
      </c>
      <c r="BJ60" s="38" t="s">
        <v>104</v>
      </c>
      <c r="BK60" s="38" t="s">
        <v>105</v>
      </c>
      <c r="BL60" s="38">
        <v>1</v>
      </c>
      <c r="BM60" s="38">
        <v>1.62</v>
      </c>
      <c r="BN60" s="38">
        <v>112.04652</v>
      </c>
      <c r="BO60" s="38" t="s">
        <v>104</v>
      </c>
      <c r="BP60" s="38" t="s">
        <v>456</v>
      </c>
      <c r="BQ60" s="38">
        <v>5</v>
      </c>
      <c r="BR60" s="40" t="s">
        <v>466</v>
      </c>
      <c r="BS60" s="38">
        <v>121.32030899999999</v>
      </c>
      <c r="BT60" s="38" t="s">
        <v>108</v>
      </c>
      <c r="BU60" s="38">
        <v>1</v>
      </c>
      <c r="BV60" s="41" t="s">
        <v>75</v>
      </c>
      <c r="BW60" s="38">
        <v>0</v>
      </c>
      <c r="BX60" s="38">
        <v>1188.13132</v>
      </c>
      <c r="BY60" s="38">
        <v>94.331861000000004</v>
      </c>
      <c r="BZ60" s="38" t="s">
        <v>109</v>
      </c>
      <c r="CA60" s="38">
        <v>9</v>
      </c>
      <c r="CB60" s="38">
        <v>848.56318499999998</v>
      </c>
      <c r="CC60" s="38">
        <v>0</v>
      </c>
      <c r="CD60" s="38">
        <v>94.252101999999994</v>
      </c>
      <c r="CE60" s="38" t="s">
        <v>112</v>
      </c>
      <c r="CF60" s="38">
        <v>1520.870993</v>
      </c>
      <c r="CG60" s="38" t="s">
        <v>113</v>
      </c>
      <c r="CH60" s="38" t="s">
        <v>342</v>
      </c>
      <c r="CI60" s="38">
        <v>0</v>
      </c>
      <c r="CJ60" s="38">
        <v>137.19511700000001</v>
      </c>
      <c r="CK60" s="38" t="s">
        <v>115</v>
      </c>
      <c r="CL60" s="38" t="s">
        <v>403</v>
      </c>
      <c r="CM60" s="38">
        <v>1</v>
      </c>
    </row>
    <row r="61" spans="1:91" x14ac:dyDescent="0.35">
      <c r="A61" s="2" t="s">
        <v>467</v>
      </c>
      <c r="B61" s="3" t="s">
        <v>468</v>
      </c>
      <c r="C61" s="20" t="s">
        <v>119</v>
      </c>
      <c r="D61" s="21">
        <v>5730.489415</v>
      </c>
      <c r="E61" s="21" t="s">
        <v>76</v>
      </c>
      <c r="F61" s="21" t="s">
        <v>77</v>
      </c>
      <c r="G61" s="21">
        <v>4736.275474</v>
      </c>
      <c r="H61" s="21" t="s">
        <v>78</v>
      </c>
      <c r="I61" s="21" t="s">
        <v>214</v>
      </c>
      <c r="J61" s="21">
        <v>2207.3102370000001</v>
      </c>
      <c r="K61" s="21" t="s">
        <v>79</v>
      </c>
      <c r="L61" s="21" t="s">
        <v>395</v>
      </c>
      <c r="M61" s="21">
        <v>2266.1933730000001</v>
      </c>
      <c r="N61" s="21" t="s">
        <v>81</v>
      </c>
      <c r="O61" s="21" t="s">
        <v>311</v>
      </c>
      <c r="P61" s="21">
        <v>0</v>
      </c>
      <c r="Q61" s="21" t="s">
        <v>82</v>
      </c>
      <c r="R61" s="21" t="s">
        <v>465</v>
      </c>
      <c r="S61" s="41"/>
      <c r="T61" s="38">
        <v>257.293702</v>
      </c>
      <c r="U61" s="38" t="s">
        <v>84</v>
      </c>
      <c r="V61" s="38" t="s">
        <v>407</v>
      </c>
      <c r="W61" s="38">
        <v>518.80028400000003</v>
      </c>
      <c r="X61" s="38" t="s">
        <v>86</v>
      </c>
      <c r="Y61" s="38" t="s">
        <v>217</v>
      </c>
      <c r="Z61" s="38">
        <v>1</v>
      </c>
      <c r="AA61" s="38">
        <v>0</v>
      </c>
      <c r="AB61" s="38">
        <v>0</v>
      </c>
      <c r="AC61" s="38">
        <v>2.3473929999999998</v>
      </c>
      <c r="AD61" s="38">
        <v>100.00001899999999</v>
      </c>
      <c r="AE61" s="38">
        <f t="shared" si="1"/>
        <v>2.3473929999999998</v>
      </c>
      <c r="AF61" s="39" t="s">
        <v>88</v>
      </c>
      <c r="AG61" s="39" t="s">
        <v>88</v>
      </c>
      <c r="AH61" s="41" t="s">
        <v>146</v>
      </c>
      <c r="AI61" s="38">
        <v>2.3473929999999998</v>
      </c>
      <c r="AJ61" s="38">
        <v>100.00001899999999</v>
      </c>
      <c r="AK61" s="43" t="s">
        <v>247</v>
      </c>
      <c r="AL61" s="38">
        <v>96.210926000000001</v>
      </c>
      <c r="AM61" s="38">
        <v>524.14454899999998</v>
      </c>
      <c r="AN61" s="38" t="s">
        <v>90</v>
      </c>
      <c r="AO61" s="38" t="s">
        <v>398</v>
      </c>
      <c r="AP61" s="38" t="s">
        <v>92</v>
      </c>
      <c r="AQ61" s="38">
        <v>2017.329078</v>
      </c>
      <c r="AR61" s="38" t="s">
        <v>93</v>
      </c>
      <c r="AS61" s="38" t="s">
        <v>338</v>
      </c>
      <c r="AT61" s="38">
        <v>886.84489299999996</v>
      </c>
      <c r="AU61" s="38" t="s">
        <v>95</v>
      </c>
      <c r="AV61" s="38" t="s">
        <v>219</v>
      </c>
      <c r="AW61" s="38">
        <v>2782.18028</v>
      </c>
      <c r="AX61" s="38" t="s">
        <v>97</v>
      </c>
      <c r="AY61" s="38" t="s">
        <v>268</v>
      </c>
      <c r="AZ61" s="42" t="s">
        <v>99</v>
      </c>
      <c r="BA61" s="40">
        <v>0</v>
      </c>
      <c r="BB61" s="38" t="s">
        <v>100</v>
      </c>
      <c r="BC61" s="40">
        <v>0</v>
      </c>
      <c r="BD61" s="38" t="s">
        <v>101</v>
      </c>
      <c r="BE61" s="38">
        <v>1253.5000150000001</v>
      </c>
      <c r="BF61" s="38" t="s">
        <v>102</v>
      </c>
      <c r="BG61" s="38" t="s">
        <v>400</v>
      </c>
      <c r="BH61" s="38">
        <v>0</v>
      </c>
      <c r="BI61" s="38">
        <v>289.22011099999997</v>
      </c>
      <c r="BJ61" s="38" t="s">
        <v>104</v>
      </c>
      <c r="BK61" s="38" t="s">
        <v>105</v>
      </c>
      <c r="BL61" s="38">
        <v>1</v>
      </c>
      <c r="BM61" s="38">
        <v>2.35</v>
      </c>
      <c r="BN61" s="38">
        <v>265.779312</v>
      </c>
      <c r="BO61" s="38" t="s">
        <v>104</v>
      </c>
      <c r="BP61" s="38" t="s">
        <v>469</v>
      </c>
      <c r="BQ61" s="38">
        <v>6</v>
      </c>
      <c r="BR61" s="40" t="s">
        <v>141</v>
      </c>
      <c r="BS61" s="38">
        <v>143.410809</v>
      </c>
      <c r="BT61" s="38" t="s">
        <v>108</v>
      </c>
      <c r="BU61" s="38">
        <v>1</v>
      </c>
      <c r="BV61" s="41" t="s">
        <v>75</v>
      </c>
      <c r="BW61" s="38">
        <v>0</v>
      </c>
      <c r="BX61" s="38">
        <v>1205.648467</v>
      </c>
      <c r="BY61" s="38">
        <v>68.264521999999999</v>
      </c>
      <c r="BZ61" s="38" t="s">
        <v>109</v>
      </c>
      <c r="CA61" s="38">
        <v>9</v>
      </c>
      <c r="CB61" s="38">
        <v>1019.767563</v>
      </c>
      <c r="CC61" s="38">
        <v>0</v>
      </c>
      <c r="CD61" s="38">
        <v>114.833502</v>
      </c>
      <c r="CE61" s="38" t="s">
        <v>112</v>
      </c>
      <c r="CF61" s="38">
        <v>1369.1891430000001</v>
      </c>
      <c r="CG61" s="38" t="s">
        <v>113</v>
      </c>
      <c r="CH61" s="38" t="s">
        <v>342</v>
      </c>
      <c r="CI61" s="38">
        <v>0</v>
      </c>
      <c r="CJ61" s="38">
        <v>84.833321999999995</v>
      </c>
      <c r="CK61" s="38" t="s">
        <v>115</v>
      </c>
      <c r="CL61" s="38" t="s">
        <v>403</v>
      </c>
      <c r="CM61" s="38">
        <v>1</v>
      </c>
    </row>
    <row r="62" spans="1:91" x14ac:dyDescent="0.35">
      <c r="A62" s="2" t="s">
        <v>470</v>
      </c>
      <c r="B62" s="3" t="s">
        <v>471</v>
      </c>
      <c r="C62" s="20" t="s">
        <v>119</v>
      </c>
      <c r="D62" s="21">
        <v>3860.9572619999999</v>
      </c>
      <c r="E62" s="21" t="s">
        <v>76</v>
      </c>
      <c r="F62" s="21" t="s">
        <v>77</v>
      </c>
      <c r="G62" s="21">
        <v>2505.5061420000002</v>
      </c>
      <c r="H62" s="21" t="s">
        <v>78</v>
      </c>
      <c r="I62" s="21" t="s">
        <v>370</v>
      </c>
      <c r="J62" s="21">
        <v>644.60008600000003</v>
      </c>
      <c r="K62" s="21" t="s">
        <v>79</v>
      </c>
      <c r="L62" s="21" t="s">
        <v>472</v>
      </c>
      <c r="M62" s="21">
        <v>699.41706199999999</v>
      </c>
      <c r="N62" s="21" t="s">
        <v>81</v>
      </c>
      <c r="O62" s="21" t="s">
        <v>372</v>
      </c>
      <c r="P62" s="21">
        <v>187.77499499999999</v>
      </c>
      <c r="Q62" s="21" t="s">
        <v>82</v>
      </c>
      <c r="R62" s="21" t="s">
        <v>473</v>
      </c>
      <c r="S62" s="37"/>
      <c r="T62" s="38">
        <v>0</v>
      </c>
      <c r="U62" s="38" t="s">
        <v>84</v>
      </c>
      <c r="V62" s="38" t="s">
        <v>474</v>
      </c>
      <c r="W62" s="38">
        <v>4198.2496719999999</v>
      </c>
      <c r="X62" s="38" t="s">
        <v>86</v>
      </c>
      <c r="Y62" s="38" t="s">
        <v>87</v>
      </c>
      <c r="Z62" s="38">
        <v>0</v>
      </c>
      <c r="AA62" s="38">
        <v>0</v>
      </c>
      <c r="AB62" s="38">
        <v>0</v>
      </c>
      <c r="AC62" s="38">
        <v>3.615205</v>
      </c>
      <c r="AD62" s="38">
        <v>100</v>
      </c>
      <c r="AE62" s="38">
        <f t="shared" si="1"/>
        <v>3.615205</v>
      </c>
      <c r="AF62" s="39" t="s">
        <v>88</v>
      </c>
      <c r="AG62" s="39" t="s">
        <v>88</v>
      </c>
      <c r="AH62" s="41" t="s">
        <v>146</v>
      </c>
      <c r="AI62" s="38">
        <v>3.615205</v>
      </c>
      <c r="AJ62" s="38">
        <v>100</v>
      </c>
      <c r="AK62" s="37" t="s">
        <v>204</v>
      </c>
      <c r="AL62" s="38">
        <v>95.441293999999999</v>
      </c>
      <c r="AM62" s="38">
        <v>621.97372099999995</v>
      </c>
      <c r="AN62" s="38" t="s">
        <v>90</v>
      </c>
      <c r="AO62" s="38" t="s">
        <v>475</v>
      </c>
      <c r="AP62" s="38" t="s">
        <v>92</v>
      </c>
      <c r="AQ62" s="38">
        <v>3979.237396</v>
      </c>
      <c r="AR62" s="38" t="s">
        <v>93</v>
      </c>
      <c r="AS62" s="38" t="s">
        <v>94</v>
      </c>
      <c r="AT62" s="38">
        <v>2176.0059099999999</v>
      </c>
      <c r="AU62" s="38" t="s">
        <v>95</v>
      </c>
      <c r="AV62" s="38" t="s">
        <v>476</v>
      </c>
      <c r="AW62" s="38">
        <v>2400.2517520000001</v>
      </c>
      <c r="AX62" s="38" t="s">
        <v>97</v>
      </c>
      <c r="AY62" s="38" t="s">
        <v>98</v>
      </c>
      <c r="AZ62" s="42" t="s">
        <v>99</v>
      </c>
      <c r="BA62" s="40">
        <v>0</v>
      </c>
      <c r="BB62" s="38" t="s">
        <v>100</v>
      </c>
      <c r="BC62" s="40">
        <v>0</v>
      </c>
      <c r="BD62" s="38" t="s">
        <v>101</v>
      </c>
      <c r="BE62" s="38">
        <v>543.59422600000005</v>
      </c>
      <c r="BF62" s="38" t="s">
        <v>102</v>
      </c>
      <c r="BG62" s="38" t="s">
        <v>477</v>
      </c>
      <c r="BH62" s="38">
        <v>1</v>
      </c>
      <c r="BI62" s="38">
        <v>139.88124400000001</v>
      </c>
      <c r="BJ62" s="38" t="s">
        <v>104</v>
      </c>
      <c r="BK62" s="38" t="s">
        <v>194</v>
      </c>
      <c r="BL62" s="38">
        <v>4</v>
      </c>
      <c r="BM62" s="38">
        <v>3.62</v>
      </c>
      <c r="BN62" s="38">
        <v>530.42868699999997</v>
      </c>
      <c r="BO62" s="38" t="s">
        <v>104</v>
      </c>
      <c r="BP62" s="38" t="s">
        <v>195</v>
      </c>
      <c r="BQ62" s="38">
        <v>2</v>
      </c>
      <c r="BR62" s="40" t="s">
        <v>141</v>
      </c>
      <c r="BS62" s="38">
        <v>192.10843199999999</v>
      </c>
      <c r="BT62" s="38" t="s">
        <v>108</v>
      </c>
      <c r="BU62" s="38">
        <v>1</v>
      </c>
      <c r="BV62" s="41" t="s">
        <v>75</v>
      </c>
      <c r="BW62" s="38">
        <v>0</v>
      </c>
      <c r="BX62" s="38">
        <v>2240.7624850000002</v>
      </c>
      <c r="BY62" s="38">
        <v>81.725921999999997</v>
      </c>
      <c r="BZ62" s="38" t="s">
        <v>109</v>
      </c>
      <c r="CA62" s="38">
        <v>12</v>
      </c>
      <c r="CB62" s="38">
        <v>5298.0537469999999</v>
      </c>
      <c r="CC62" s="38">
        <v>0</v>
      </c>
      <c r="CD62" s="38">
        <v>4702.2794469999999</v>
      </c>
      <c r="CE62" s="38" t="s">
        <v>112</v>
      </c>
      <c r="CF62" s="38">
        <v>1708.9171799999999</v>
      </c>
      <c r="CG62" s="38" t="s">
        <v>113</v>
      </c>
      <c r="CH62" s="38" t="s">
        <v>478</v>
      </c>
      <c r="CI62" s="38">
        <v>0</v>
      </c>
      <c r="CJ62" s="38">
        <v>691.09948799999995</v>
      </c>
      <c r="CK62" s="38" t="s">
        <v>115</v>
      </c>
      <c r="CL62" s="38" t="s">
        <v>479</v>
      </c>
      <c r="CM62" s="38">
        <v>0</v>
      </c>
    </row>
    <row r="63" spans="1:91" x14ac:dyDescent="0.35">
      <c r="A63" s="2" t="s">
        <v>480</v>
      </c>
      <c r="B63" s="3" t="s">
        <v>481</v>
      </c>
      <c r="C63" s="20" t="s">
        <v>143</v>
      </c>
      <c r="D63" s="21">
        <v>3498.8947710000002</v>
      </c>
      <c r="E63" s="21" t="s">
        <v>76</v>
      </c>
      <c r="F63" s="21" t="s">
        <v>77</v>
      </c>
      <c r="G63" s="21">
        <v>2075.7266049999998</v>
      </c>
      <c r="H63" s="21" t="s">
        <v>78</v>
      </c>
      <c r="I63" s="21" t="s">
        <v>370</v>
      </c>
      <c r="J63" s="21">
        <v>305.57958300000001</v>
      </c>
      <c r="K63" s="21" t="s">
        <v>79</v>
      </c>
      <c r="L63" s="21" t="s">
        <v>472</v>
      </c>
      <c r="M63" s="21">
        <v>375.14880699999998</v>
      </c>
      <c r="N63" s="21" t="s">
        <v>81</v>
      </c>
      <c r="O63" s="21" t="s">
        <v>372</v>
      </c>
      <c r="P63" s="21">
        <v>71.829440000000005</v>
      </c>
      <c r="Q63" s="21" t="s">
        <v>82</v>
      </c>
      <c r="R63" s="21" t="s">
        <v>482</v>
      </c>
      <c r="S63" s="41"/>
      <c r="T63" s="38">
        <v>151.78503799999999</v>
      </c>
      <c r="U63" s="38" t="s">
        <v>84</v>
      </c>
      <c r="V63" s="38" t="s">
        <v>474</v>
      </c>
      <c r="W63" s="38">
        <v>3751.8823940000002</v>
      </c>
      <c r="X63" s="38" t="s">
        <v>86</v>
      </c>
      <c r="Y63" s="38" t="s">
        <v>87</v>
      </c>
      <c r="Z63" s="38">
        <v>0</v>
      </c>
      <c r="AA63" s="38">
        <v>0</v>
      </c>
      <c r="AB63" s="38">
        <v>0</v>
      </c>
      <c r="AC63" s="38">
        <v>20.317806999999998</v>
      </c>
      <c r="AD63" s="38">
        <v>100</v>
      </c>
      <c r="AE63" s="38">
        <f t="shared" si="1"/>
        <v>20.317806999999998</v>
      </c>
      <c r="AF63" s="39" t="s">
        <v>88</v>
      </c>
      <c r="AG63" s="39" t="s">
        <v>88</v>
      </c>
      <c r="AH63" s="41" t="s">
        <v>146</v>
      </c>
      <c r="AI63" s="38">
        <v>20.317806999999998</v>
      </c>
      <c r="AJ63" s="38">
        <v>100</v>
      </c>
      <c r="AK63" s="37" t="s">
        <v>204</v>
      </c>
      <c r="AL63" s="38">
        <v>99.824091999999993</v>
      </c>
      <c r="AM63" s="38">
        <v>186.84261000000001</v>
      </c>
      <c r="AN63" s="38" t="s">
        <v>90</v>
      </c>
      <c r="AO63" s="38" t="s">
        <v>475</v>
      </c>
      <c r="AP63" s="38" t="s">
        <v>92</v>
      </c>
      <c r="AQ63" s="38">
        <v>3536.3200959999999</v>
      </c>
      <c r="AR63" s="38" t="s">
        <v>93</v>
      </c>
      <c r="AS63" s="38" t="s">
        <v>94</v>
      </c>
      <c r="AT63" s="38">
        <v>1910.746044</v>
      </c>
      <c r="AU63" s="38" t="s">
        <v>95</v>
      </c>
      <c r="AV63" s="38" t="s">
        <v>483</v>
      </c>
      <c r="AW63" s="38">
        <v>2046.484555</v>
      </c>
      <c r="AX63" s="38" t="s">
        <v>97</v>
      </c>
      <c r="AY63" s="38" t="s">
        <v>98</v>
      </c>
      <c r="AZ63" s="44" t="s">
        <v>316</v>
      </c>
      <c r="BA63" s="40">
        <v>0</v>
      </c>
      <c r="BB63" s="38" t="s">
        <v>100</v>
      </c>
      <c r="BC63" s="40">
        <v>0</v>
      </c>
      <c r="BD63" s="38" t="s">
        <v>101</v>
      </c>
      <c r="BE63" s="38">
        <v>229.87531899999999</v>
      </c>
      <c r="BF63" s="38" t="s">
        <v>102</v>
      </c>
      <c r="BG63" s="38" t="s">
        <v>477</v>
      </c>
      <c r="BH63" s="38">
        <v>0</v>
      </c>
      <c r="BI63" s="38">
        <v>58.080342000000002</v>
      </c>
      <c r="BJ63" s="38" t="s">
        <v>104</v>
      </c>
      <c r="BK63" s="38" t="s">
        <v>194</v>
      </c>
      <c r="BL63" s="38">
        <v>0</v>
      </c>
      <c r="BM63" s="38">
        <v>20.32</v>
      </c>
      <c r="BN63" s="38">
        <v>250.791034</v>
      </c>
      <c r="BO63" s="38" t="s">
        <v>104</v>
      </c>
      <c r="BP63" s="38" t="s">
        <v>195</v>
      </c>
      <c r="BQ63" s="38">
        <v>0</v>
      </c>
      <c r="BR63" s="40" t="s">
        <v>141</v>
      </c>
      <c r="BS63" s="38">
        <v>146.604275</v>
      </c>
      <c r="BT63" s="38" t="s">
        <v>108</v>
      </c>
      <c r="BU63" s="38">
        <v>0</v>
      </c>
      <c r="BV63" s="41" t="s">
        <v>75</v>
      </c>
      <c r="BW63" s="38">
        <v>0</v>
      </c>
      <c r="BX63" s="38">
        <v>2101.7850290000001</v>
      </c>
      <c r="BY63" s="38">
        <v>4.146515</v>
      </c>
      <c r="BZ63" s="38" t="s">
        <v>109</v>
      </c>
      <c r="CA63" s="38">
        <v>4</v>
      </c>
      <c r="CB63" s="38">
        <v>4860.7713460000004</v>
      </c>
      <c r="CC63" s="38">
        <v>0</v>
      </c>
      <c r="CD63" s="38">
        <v>4263.945076</v>
      </c>
      <c r="CE63" s="38" t="s">
        <v>112</v>
      </c>
      <c r="CF63" s="38">
        <v>1302.7788210000001</v>
      </c>
      <c r="CG63" s="38" t="s">
        <v>113</v>
      </c>
      <c r="CH63" s="38" t="s">
        <v>478</v>
      </c>
      <c r="CI63" s="38">
        <v>0</v>
      </c>
      <c r="CJ63" s="38">
        <v>242.72509700000001</v>
      </c>
      <c r="CK63" s="38" t="s">
        <v>115</v>
      </c>
      <c r="CL63" s="38" t="s">
        <v>479</v>
      </c>
      <c r="CM63" s="38">
        <v>1</v>
      </c>
    </row>
    <row r="64" spans="1:91" x14ac:dyDescent="0.35">
      <c r="A64" s="2" t="s">
        <v>484</v>
      </c>
      <c r="B64" s="3" t="s">
        <v>485</v>
      </c>
      <c r="C64" s="20" t="s">
        <v>119</v>
      </c>
      <c r="D64" s="21">
        <v>3441.0704500000002</v>
      </c>
      <c r="E64" s="21" t="s">
        <v>76</v>
      </c>
      <c r="F64" s="21" t="s">
        <v>77</v>
      </c>
      <c r="G64" s="21">
        <v>1314.793263</v>
      </c>
      <c r="H64" s="21" t="s">
        <v>78</v>
      </c>
      <c r="I64" s="21" t="s">
        <v>370</v>
      </c>
      <c r="J64" s="21">
        <v>157.91013899999999</v>
      </c>
      <c r="K64" s="21" t="s">
        <v>79</v>
      </c>
      <c r="L64" s="21" t="s">
        <v>80</v>
      </c>
      <c r="M64" s="21">
        <v>413.56016499999998</v>
      </c>
      <c r="N64" s="21" t="s">
        <v>81</v>
      </c>
      <c r="O64" s="21" t="s">
        <v>372</v>
      </c>
      <c r="P64" s="22">
        <v>0</v>
      </c>
      <c r="Q64" s="21" t="s">
        <v>82</v>
      </c>
      <c r="R64" s="21" t="s">
        <v>486</v>
      </c>
      <c r="S64" s="37"/>
      <c r="T64" s="38">
        <v>56.135052999999999</v>
      </c>
      <c r="U64" s="38" t="s">
        <v>84</v>
      </c>
      <c r="V64" s="38" t="s">
        <v>487</v>
      </c>
      <c r="W64" s="38">
        <v>3261.1064280000001</v>
      </c>
      <c r="X64" s="38" t="s">
        <v>86</v>
      </c>
      <c r="Y64" s="38" t="s">
        <v>87</v>
      </c>
      <c r="Z64" s="38">
        <v>0</v>
      </c>
      <c r="AA64" s="38">
        <v>0</v>
      </c>
      <c r="AB64" s="38">
        <v>0</v>
      </c>
      <c r="AC64" s="38">
        <v>40.769390999999999</v>
      </c>
      <c r="AD64" s="38">
        <v>97.428625999999994</v>
      </c>
      <c r="AE64" s="38">
        <f t="shared" si="1"/>
        <v>40.769390999999999</v>
      </c>
      <c r="AF64" s="39" t="s">
        <v>88</v>
      </c>
      <c r="AG64" s="39" t="s">
        <v>88</v>
      </c>
      <c r="AH64" s="41" t="s">
        <v>146</v>
      </c>
      <c r="AI64" s="38">
        <v>41.845393000000001</v>
      </c>
      <c r="AJ64" s="38">
        <v>100</v>
      </c>
      <c r="AK64" s="37" t="s">
        <v>204</v>
      </c>
      <c r="AL64" s="38">
        <v>99.99682</v>
      </c>
      <c r="AM64" s="38">
        <v>130.51050699999999</v>
      </c>
      <c r="AN64" s="38" t="s">
        <v>90</v>
      </c>
      <c r="AO64" s="38" t="s">
        <v>475</v>
      </c>
      <c r="AP64" s="38" t="s">
        <v>92</v>
      </c>
      <c r="AQ64" s="38">
        <v>3128.4730319999999</v>
      </c>
      <c r="AR64" s="38" t="s">
        <v>93</v>
      </c>
      <c r="AS64" s="38" t="s">
        <v>94</v>
      </c>
      <c r="AT64" s="38">
        <v>1195.273267</v>
      </c>
      <c r="AU64" s="38" t="s">
        <v>95</v>
      </c>
      <c r="AV64" s="38" t="s">
        <v>483</v>
      </c>
      <c r="AW64" s="38">
        <v>2022.3154709999999</v>
      </c>
      <c r="AX64" s="38" t="s">
        <v>97</v>
      </c>
      <c r="AY64" s="38" t="s">
        <v>98</v>
      </c>
      <c r="AZ64" s="44" t="s">
        <v>316</v>
      </c>
      <c r="BA64" s="40">
        <v>0</v>
      </c>
      <c r="BB64" s="38" t="s">
        <v>100</v>
      </c>
      <c r="BC64" s="40">
        <v>0</v>
      </c>
      <c r="BD64" s="38" t="s">
        <v>101</v>
      </c>
      <c r="BE64" s="38">
        <v>450.61551800000001</v>
      </c>
      <c r="BF64" s="38" t="s">
        <v>102</v>
      </c>
      <c r="BG64" s="38" t="s">
        <v>477</v>
      </c>
      <c r="BH64" s="38">
        <v>0</v>
      </c>
      <c r="BI64" s="38">
        <v>267.79917499999999</v>
      </c>
      <c r="BJ64" s="38" t="s">
        <v>104</v>
      </c>
      <c r="BK64" s="38" t="s">
        <v>194</v>
      </c>
      <c r="BL64" s="38">
        <v>4</v>
      </c>
      <c r="BM64" s="38">
        <v>41.85</v>
      </c>
      <c r="BN64" s="38">
        <v>73.384039000000001</v>
      </c>
      <c r="BO64" s="38" t="s">
        <v>104</v>
      </c>
      <c r="BP64" s="38" t="s">
        <v>195</v>
      </c>
      <c r="BQ64" s="38">
        <v>2</v>
      </c>
      <c r="BR64" s="40" t="s">
        <v>141</v>
      </c>
      <c r="BS64" s="38">
        <v>545.00005299999998</v>
      </c>
      <c r="BT64" s="38" t="s">
        <v>108</v>
      </c>
      <c r="BU64" s="38">
        <v>0</v>
      </c>
      <c r="BV64" s="41" t="s">
        <v>75</v>
      </c>
      <c r="BW64" s="38">
        <v>0</v>
      </c>
      <c r="BX64" s="38">
        <v>4849.4659160000001</v>
      </c>
      <c r="BY64" s="38">
        <v>0</v>
      </c>
      <c r="BZ64" s="38" t="s">
        <v>109</v>
      </c>
      <c r="CA64" s="38">
        <v>22</v>
      </c>
      <c r="CB64" s="38">
        <v>4416.7021080000004</v>
      </c>
      <c r="CC64" s="38">
        <v>0</v>
      </c>
      <c r="CD64" s="38">
        <v>3844.4435979999998</v>
      </c>
      <c r="CE64" s="38" t="s">
        <v>112</v>
      </c>
      <c r="CF64" s="38">
        <v>779.81684600000006</v>
      </c>
      <c r="CG64" s="38" t="s">
        <v>113</v>
      </c>
      <c r="CH64" s="38" t="s">
        <v>378</v>
      </c>
      <c r="CI64" s="38">
        <v>0</v>
      </c>
      <c r="CJ64" s="38">
        <v>23.244429</v>
      </c>
      <c r="CK64" s="38" t="s">
        <v>115</v>
      </c>
      <c r="CL64" s="38" t="s">
        <v>479</v>
      </c>
      <c r="CM64" s="38">
        <v>1</v>
      </c>
    </row>
    <row r="65" spans="1:91" x14ac:dyDescent="0.35">
      <c r="A65" s="2" t="s">
        <v>488</v>
      </c>
      <c r="B65" s="3" t="s">
        <v>489</v>
      </c>
      <c r="C65" s="20" t="s">
        <v>119</v>
      </c>
      <c r="D65" s="21">
        <v>3052.4960230000002</v>
      </c>
      <c r="E65" s="21" t="s">
        <v>76</v>
      </c>
      <c r="F65" s="21" t="s">
        <v>77</v>
      </c>
      <c r="G65" s="21">
        <v>1657.755568</v>
      </c>
      <c r="H65" s="21" t="s">
        <v>78</v>
      </c>
      <c r="I65" s="21" t="s">
        <v>370</v>
      </c>
      <c r="J65" s="21">
        <v>700.55719399999998</v>
      </c>
      <c r="K65" s="21" t="s">
        <v>79</v>
      </c>
      <c r="L65" s="21" t="s">
        <v>490</v>
      </c>
      <c r="M65" s="21">
        <v>391.56136700000002</v>
      </c>
      <c r="N65" s="21" t="s">
        <v>81</v>
      </c>
      <c r="O65" s="21" t="s">
        <v>372</v>
      </c>
      <c r="P65" s="21">
        <v>73.508803999999998</v>
      </c>
      <c r="Q65" s="21" t="s">
        <v>82</v>
      </c>
      <c r="R65" s="21" t="s">
        <v>491</v>
      </c>
      <c r="S65" s="41"/>
      <c r="T65" s="38">
        <v>123.042132</v>
      </c>
      <c r="U65" s="38" t="s">
        <v>84</v>
      </c>
      <c r="V65" s="38" t="s">
        <v>487</v>
      </c>
      <c r="W65" s="38">
        <v>2933.4408969999999</v>
      </c>
      <c r="X65" s="38" t="s">
        <v>86</v>
      </c>
      <c r="Y65" s="38" t="s">
        <v>87</v>
      </c>
      <c r="Z65" s="38">
        <v>0</v>
      </c>
      <c r="AA65" s="38">
        <v>0</v>
      </c>
      <c r="AB65" s="38">
        <v>0</v>
      </c>
      <c r="AC65" s="38">
        <v>6.8201669999999996</v>
      </c>
      <c r="AD65" s="38">
        <v>100</v>
      </c>
      <c r="AE65" s="38">
        <f t="shared" si="1"/>
        <v>6.8201669999999996</v>
      </c>
      <c r="AF65" s="39" t="s">
        <v>88</v>
      </c>
      <c r="AG65" s="39" t="s">
        <v>88</v>
      </c>
      <c r="AH65" s="41" t="s">
        <v>146</v>
      </c>
      <c r="AI65" s="38">
        <v>6.8201669999999996</v>
      </c>
      <c r="AJ65" s="38">
        <v>100</v>
      </c>
      <c r="AK65" s="37" t="s">
        <v>204</v>
      </c>
      <c r="AL65" s="38">
        <v>100</v>
      </c>
      <c r="AM65" s="38">
        <v>247.94901200000001</v>
      </c>
      <c r="AN65" s="38" t="s">
        <v>90</v>
      </c>
      <c r="AO65" s="38" t="s">
        <v>475</v>
      </c>
      <c r="AP65" s="38" t="s">
        <v>92</v>
      </c>
      <c r="AQ65" s="38">
        <v>2754.1910670000002</v>
      </c>
      <c r="AR65" s="38" t="s">
        <v>93</v>
      </c>
      <c r="AS65" s="38" t="s">
        <v>94</v>
      </c>
      <c r="AT65" s="38">
        <v>1694.006034</v>
      </c>
      <c r="AU65" s="38" t="s">
        <v>95</v>
      </c>
      <c r="AV65" s="38" t="s">
        <v>376</v>
      </c>
      <c r="AW65" s="38">
        <v>1697.4165089999999</v>
      </c>
      <c r="AX65" s="38" t="s">
        <v>97</v>
      </c>
      <c r="AY65" s="38" t="s">
        <v>98</v>
      </c>
      <c r="AZ65" s="42" t="s">
        <v>99</v>
      </c>
      <c r="BA65" s="40">
        <v>0</v>
      </c>
      <c r="BB65" s="38" t="s">
        <v>100</v>
      </c>
      <c r="BC65" s="40">
        <v>0</v>
      </c>
      <c r="BD65" s="38" t="s">
        <v>101</v>
      </c>
      <c r="BE65" s="38">
        <v>564.47670700000003</v>
      </c>
      <c r="BF65" s="38" t="s">
        <v>102</v>
      </c>
      <c r="BG65" s="38" t="s">
        <v>477</v>
      </c>
      <c r="BH65" s="38">
        <v>0</v>
      </c>
      <c r="BI65" s="38">
        <v>119.50132499999999</v>
      </c>
      <c r="BJ65" s="38" t="s">
        <v>104</v>
      </c>
      <c r="BK65" s="38" t="s">
        <v>194</v>
      </c>
      <c r="BL65" s="38">
        <v>1</v>
      </c>
      <c r="BM65" s="38">
        <v>6.82</v>
      </c>
      <c r="BN65" s="38">
        <v>126.23091700000001</v>
      </c>
      <c r="BO65" s="38" t="s">
        <v>104</v>
      </c>
      <c r="BP65" s="38" t="s">
        <v>492</v>
      </c>
      <c r="BQ65" s="38">
        <v>2</v>
      </c>
      <c r="BR65" s="40" t="s">
        <v>141</v>
      </c>
      <c r="BS65" s="38">
        <v>680.50313700000004</v>
      </c>
      <c r="BT65" s="38" t="s">
        <v>108</v>
      </c>
      <c r="BU65" s="38">
        <v>0</v>
      </c>
      <c r="BV65" s="41" t="s">
        <v>75</v>
      </c>
      <c r="BW65" s="38">
        <v>0</v>
      </c>
      <c r="BX65" s="38">
        <v>2790.1684949999999</v>
      </c>
      <c r="BY65" s="38">
        <v>0</v>
      </c>
      <c r="BZ65" s="38" t="s">
        <v>109</v>
      </c>
      <c r="CA65" s="38">
        <v>10</v>
      </c>
      <c r="CB65" s="38">
        <v>4068.7155320000002</v>
      </c>
      <c r="CC65" s="38">
        <v>0</v>
      </c>
      <c r="CD65" s="38">
        <v>3503.540364</v>
      </c>
      <c r="CE65" s="38" t="s">
        <v>112</v>
      </c>
      <c r="CF65" s="38">
        <v>869.97675700000002</v>
      </c>
      <c r="CG65" s="38" t="s">
        <v>113</v>
      </c>
      <c r="CH65" s="38" t="s">
        <v>478</v>
      </c>
      <c r="CI65" s="38">
        <v>0</v>
      </c>
      <c r="CJ65" s="38">
        <v>133.051118</v>
      </c>
      <c r="CK65" s="38" t="s">
        <v>115</v>
      </c>
      <c r="CL65" s="38" t="s">
        <v>479</v>
      </c>
      <c r="CM65" s="38">
        <v>1</v>
      </c>
    </row>
    <row r="66" spans="1:91" x14ac:dyDescent="0.35">
      <c r="A66" s="2" t="s">
        <v>493</v>
      </c>
      <c r="B66" s="3" t="s">
        <v>494</v>
      </c>
      <c r="C66" s="20" t="s">
        <v>119</v>
      </c>
      <c r="D66" s="21">
        <v>3236.1191749999998</v>
      </c>
      <c r="E66" s="21" t="s">
        <v>76</v>
      </c>
      <c r="F66" s="21" t="s">
        <v>77</v>
      </c>
      <c r="G66" s="21">
        <v>1555.1842449999999</v>
      </c>
      <c r="H66" s="21" t="s">
        <v>78</v>
      </c>
      <c r="I66" s="21" t="s">
        <v>370</v>
      </c>
      <c r="J66" s="21">
        <v>824.81207400000005</v>
      </c>
      <c r="K66" s="21" t="s">
        <v>79</v>
      </c>
      <c r="L66" s="21" t="s">
        <v>490</v>
      </c>
      <c r="M66" s="21">
        <v>540.01944700000001</v>
      </c>
      <c r="N66" s="21" t="s">
        <v>81</v>
      </c>
      <c r="O66" s="21" t="s">
        <v>372</v>
      </c>
      <c r="P66" s="21">
        <v>42.002611999999999</v>
      </c>
      <c r="Q66" s="21" t="s">
        <v>82</v>
      </c>
      <c r="R66" s="21" t="s">
        <v>495</v>
      </c>
      <c r="S66" s="41"/>
      <c r="T66" s="38">
        <v>249.51053999999999</v>
      </c>
      <c r="U66" s="38" t="s">
        <v>84</v>
      </c>
      <c r="V66" s="38" t="s">
        <v>496</v>
      </c>
      <c r="W66" s="38">
        <v>3055.417848</v>
      </c>
      <c r="X66" s="38" t="s">
        <v>86</v>
      </c>
      <c r="Y66" s="38" t="s">
        <v>87</v>
      </c>
      <c r="Z66" s="38">
        <v>0</v>
      </c>
      <c r="AA66" s="38">
        <v>0</v>
      </c>
      <c r="AB66" s="38">
        <v>0</v>
      </c>
      <c r="AC66" s="38">
        <v>1.1542209999999999</v>
      </c>
      <c r="AD66" s="38">
        <v>100</v>
      </c>
      <c r="AE66" s="38">
        <f t="shared" ref="AE66:AE97" si="2">AA66+AC66</f>
        <v>1.1542209999999999</v>
      </c>
      <c r="AF66" s="39" t="s">
        <v>88</v>
      </c>
      <c r="AG66" s="39" t="s">
        <v>88</v>
      </c>
      <c r="AH66" s="41" t="s">
        <v>146</v>
      </c>
      <c r="AI66" s="38">
        <v>1.1542209999999999</v>
      </c>
      <c r="AJ66" s="38">
        <v>100</v>
      </c>
      <c r="AK66" s="37" t="s">
        <v>204</v>
      </c>
      <c r="AL66" s="38">
        <v>100</v>
      </c>
      <c r="AM66" s="38">
        <v>525.59262899999999</v>
      </c>
      <c r="AN66" s="38" t="s">
        <v>90</v>
      </c>
      <c r="AO66" s="38" t="s">
        <v>475</v>
      </c>
      <c r="AP66" s="38" t="s">
        <v>92</v>
      </c>
      <c r="AQ66" s="38">
        <v>2892.0007540000001</v>
      </c>
      <c r="AR66" s="38" t="s">
        <v>93</v>
      </c>
      <c r="AS66" s="38" t="s">
        <v>94</v>
      </c>
      <c r="AT66" s="38">
        <v>1595.786805</v>
      </c>
      <c r="AU66" s="38" t="s">
        <v>95</v>
      </c>
      <c r="AV66" s="38" t="s">
        <v>376</v>
      </c>
      <c r="AW66" s="38">
        <v>1875.7589889999999</v>
      </c>
      <c r="AX66" s="38" t="s">
        <v>97</v>
      </c>
      <c r="AY66" s="38" t="s">
        <v>98</v>
      </c>
      <c r="AZ66" s="42" t="s">
        <v>99</v>
      </c>
      <c r="BA66" s="40">
        <v>0</v>
      </c>
      <c r="BB66" s="38" t="s">
        <v>100</v>
      </c>
      <c r="BC66" s="40">
        <v>0</v>
      </c>
      <c r="BD66" s="38" t="s">
        <v>101</v>
      </c>
      <c r="BE66" s="38">
        <v>798.76357099999996</v>
      </c>
      <c r="BF66" s="38" t="s">
        <v>102</v>
      </c>
      <c r="BG66" s="38" t="s">
        <v>477</v>
      </c>
      <c r="BH66" s="38">
        <v>0</v>
      </c>
      <c r="BI66" s="38">
        <v>267.58611000000002</v>
      </c>
      <c r="BJ66" s="38" t="s">
        <v>104</v>
      </c>
      <c r="BK66" s="38" t="s">
        <v>194</v>
      </c>
      <c r="BL66" s="38">
        <v>1</v>
      </c>
      <c r="BM66" s="38">
        <v>1.1499999999999999</v>
      </c>
      <c r="BN66" s="38">
        <v>15.437151</v>
      </c>
      <c r="BO66" s="38" t="s">
        <v>104</v>
      </c>
      <c r="BP66" s="38" t="s">
        <v>492</v>
      </c>
      <c r="BQ66" s="38">
        <v>2</v>
      </c>
      <c r="BR66" s="40" t="s">
        <v>141</v>
      </c>
      <c r="BS66" s="38">
        <v>919.06607099999997</v>
      </c>
      <c r="BT66" s="38" t="s">
        <v>108</v>
      </c>
      <c r="BU66" s="38">
        <v>0</v>
      </c>
      <c r="BV66" s="41" t="s">
        <v>75</v>
      </c>
      <c r="BW66" s="38">
        <v>0</v>
      </c>
      <c r="BX66" s="38">
        <v>3636.616336</v>
      </c>
      <c r="BY66" s="38">
        <v>208.07906</v>
      </c>
      <c r="BZ66" s="38" t="s">
        <v>109</v>
      </c>
      <c r="CA66" s="38">
        <v>12</v>
      </c>
      <c r="CB66" s="38">
        <v>4199.0395669999998</v>
      </c>
      <c r="CC66" s="38">
        <v>0</v>
      </c>
      <c r="CD66" s="38">
        <v>3646.0170790000002</v>
      </c>
      <c r="CE66" s="38" t="s">
        <v>112</v>
      </c>
      <c r="CF66" s="38">
        <v>833.04384800000003</v>
      </c>
      <c r="CG66" s="38" t="s">
        <v>113</v>
      </c>
      <c r="CH66" s="38" t="s">
        <v>378</v>
      </c>
      <c r="CI66" s="38">
        <v>0</v>
      </c>
      <c r="CJ66" s="38">
        <v>443.54528800000003</v>
      </c>
      <c r="CK66" s="38" t="s">
        <v>115</v>
      </c>
      <c r="CL66" s="38" t="s">
        <v>479</v>
      </c>
      <c r="CM66" s="38">
        <v>1</v>
      </c>
    </row>
    <row r="67" spans="1:91" x14ac:dyDescent="0.35">
      <c r="A67" s="2" t="s">
        <v>497</v>
      </c>
      <c r="B67" s="3" t="s">
        <v>498</v>
      </c>
      <c r="C67" s="20" t="s">
        <v>119</v>
      </c>
      <c r="D67" s="21">
        <v>3694.4494629999999</v>
      </c>
      <c r="E67" s="21" t="s">
        <v>76</v>
      </c>
      <c r="F67" s="21" t="s">
        <v>77</v>
      </c>
      <c r="G67" s="21">
        <v>1196.6133239999999</v>
      </c>
      <c r="H67" s="21" t="s">
        <v>78</v>
      </c>
      <c r="I67" s="21" t="s">
        <v>370</v>
      </c>
      <c r="J67" s="21">
        <v>429.42789599999998</v>
      </c>
      <c r="K67" s="21" t="s">
        <v>79</v>
      </c>
      <c r="L67" s="21" t="s">
        <v>80</v>
      </c>
      <c r="M67" s="21">
        <v>1006.228461</v>
      </c>
      <c r="N67" s="21" t="s">
        <v>81</v>
      </c>
      <c r="O67" s="21" t="s">
        <v>372</v>
      </c>
      <c r="P67" s="21">
        <v>192.87160700000001</v>
      </c>
      <c r="Q67" s="21" t="s">
        <v>82</v>
      </c>
      <c r="R67" s="21" t="s">
        <v>486</v>
      </c>
      <c r="S67" s="41"/>
      <c r="T67" s="38">
        <v>20.454753</v>
      </c>
      <c r="U67" s="38" t="s">
        <v>84</v>
      </c>
      <c r="V67" s="38" t="s">
        <v>499</v>
      </c>
      <c r="W67" s="38">
        <v>3332.6142920000002</v>
      </c>
      <c r="X67" s="38" t="s">
        <v>86</v>
      </c>
      <c r="Y67" s="38" t="s">
        <v>87</v>
      </c>
      <c r="Z67" s="38">
        <v>0</v>
      </c>
      <c r="AA67" s="38">
        <v>0</v>
      </c>
      <c r="AB67" s="38">
        <v>0</v>
      </c>
      <c r="AC67" s="38">
        <v>2.0327709999999999</v>
      </c>
      <c r="AD67" s="38">
        <v>69.698841000000002</v>
      </c>
      <c r="AE67" s="38">
        <f t="shared" si="2"/>
        <v>2.0327709999999999</v>
      </c>
      <c r="AF67" s="39" t="s">
        <v>88</v>
      </c>
      <c r="AG67" s="39" t="s">
        <v>88</v>
      </c>
      <c r="AH67" s="40" t="s">
        <v>74</v>
      </c>
      <c r="AI67" s="38">
        <v>2.9165070000000002</v>
      </c>
      <c r="AJ67" s="38">
        <v>100</v>
      </c>
      <c r="AK67" s="37" t="s">
        <v>204</v>
      </c>
      <c r="AL67" s="38">
        <v>99.990551999999994</v>
      </c>
      <c r="AM67" s="38">
        <v>526.99792000000002</v>
      </c>
      <c r="AN67" s="38" t="s">
        <v>90</v>
      </c>
      <c r="AO67" s="38" t="s">
        <v>375</v>
      </c>
      <c r="AP67" s="38" t="s">
        <v>92</v>
      </c>
      <c r="AQ67" s="38">
        <v>3215.6041620000001</v>
      </c>
      <c r="AR67" s="38" t="s">
        <v>93</v>
      </c>
      <c r="AS67" s="38" t="s">
        <v>94</v>
      </c>
      <c r="AT67" s="38">
        <v>1242.2012110000001</v>
      </c>
      <c r="AU67" s="38" t="s">
        <v>95</v>
      </c>
      <c r="AV67" s="38" t="s">
        <v>483</v>
      </c>
      <c r="AW67" s="38">
        <v>2375.6047709999998</v>
      </c>
      <c r="AX67" s="38" t="s">
        <v>97</v>
      </c>
      <c r="AY67" s="38" t="s">
        <v>98</v>
      </c>
      <c r="AZ67" s="42" t="s">
        <v>99</v>
      </c>
      <c r="BA67" s="40">
        <v>0</v>
      </c>
      <c r="BB67" s="38" t="s">
        <v>100</v>
      </c>
      <c r="BC67" s="40">
        <v>0</v>
      </c>
      <c r="BD67" s="38" t="s">
        <v>101</v>
      </c>
      <c r="BE67" s="38">
        <v>834.37162599999999</v>
      </c>
      <c r="BF67" s="38" t="s">
        <v>102</v>
      </c>
      <c r="BG67" s="38" t="s">
        <v>377</v>
      </c>
      <c r="BH67" s="38">
        <v>0</v>
      </c>
      <c r="BI67" s="38">
        <v>269.932593</v>
      </c>
      <c r="BJ67" s="38" t="s">
        <v>104</v>
      </c>
      <c r="BK67" s="38" t="s">
        <v>194</v>
      </c>
      <c r="BL67" s="38">
        <v>2</v>
      </c>
      <c r="BM67" s="38">
        <v>2.92</v>
      </c>
      <c r="BN67" s="38">
        <v>168.61720500000001</v>
      </c>
      <c r="BO67" s="38" t="s">
        <v>104</v>
      </c>
      <c r="BP67" s="38" t="s">
        <v>195</v>
      </c>
      <c r="BQ67" s="38">
        <v>2</v>
      </c>
      <c r="BR67" s="40" t="s">
        <v>141</v>
      </c>
      <c r="BS67" s="38">
        <v>1199.4164519999999</v>
      </c>
      <c r="BT67" s="38" t="s">
        <v>108</v>
      </c>
      <c r="BU67" s="38">
        <v>0</v>
      </c>
      <c r="BV67" s="41" t="s">
        <v>75</v>
      </c>
      <c r="BW67" s="38">
        <v>0</v>
      </c>
      <c r="BX67" s="38">
        <v>3440.0339760000002</v>
      </c>
      <c r="BY67" s="38">
        <v>85.195779000000002</v>
      </c>
      <c r="BZ67" s="38" t="s">
        <v>109</v>
      </c>
      <c r="CA67" s="38">
        <v>6</v>
      </c>
      <c r="CB67" s="38">
        <v>4489.7134990000004</v>
      </c>
      <c r="CC67" s="38">
        <v>0</v>
      </c>
      <c r="CD67" s="38">
        <v>3760.5417269999998</v>
      </c>
      <c r="CE67" s="38" t="s">
        <v>112</v>
      </c>
      <c r="CF67" s="38">
        <v>782.44148099999995</v>
      </c>
      <c r="CG67" s="38" t="s">
        <v>113</v>
      </c>
      <c r="CH67" s="38" t="s">
        <v>378</v>
      </c>
      <c r="CI67" s="38">
        <v>0</v>
      </c>
      <c r="CJ67" s="38">
        <v>658.38930200000004</v>
      </c>
      <c r="CK67" s="38" t="s">
        <v>115</v>
      </c>
      <c r="CL67" s="38" t="s">
        <v>479</v>
      </c>
      <c r="CM67" s="38">
        <v>0</v>
      </c>
    </row>
    <row r="68" spans="1:91" x14ac:dyDescent="0.35">
      <c r="A68" s="2" t="s">
        <v>500</v>
      </c>
      <c r="B68" s="3" t="s">
        <v>502</v>
      </c>
      <c r="C68" s="20" t="s">
        <v>119</v>
      </c>
      <c r="D68" s="21">
        <v>3404.4193049999999</v>
      </c>
      <c r="E68" s="21" t="s">
        <v>76</v>
      </c>
      <c r="F68" s="21" t="s">
        <v>77</v>
      </c>
      <c r="G68" s="21">
        <v>968.83463900000004</v>
      </c>
      <c r="H68" s="21" t="s">
        <v>78</v>
      </c>
      <c r="I68" s="21" t="s">
        <v>370</v>
      </c>
      <c r="J68" s="21">
        <v>744.341227</v>
      </c>
      <c r="K68" s="21" t="s">
        <v>79</v>
      </c>
      <c r="L68" s="21" t="s">
        <v>371</v>
      </c>
      <c r="M68" s="21">
        <v>1265.411298</v>
      </c>
      <c r="N68" s="21" t="s">
        <v>81</v>
      </c>
      <c r="O68" s="21" t="s">
        <v>372</v>
      </c>
      <c r="P68" s="22">
        <v>0</v>
      </c>
      <c r="Q68" s="21" t="s">
        <v>82</v>
      </c>
      <c r="R68" s="21" t="s">
        <v>503</v>
      </c>
      <c r="S68" s="37"/>
      <c r="T68" s="38">
        <v>329.15391499999998</v>
      </c>
      <c r="U68" s="38" t="s">
        <v>84</v>
      </c>
      <c r="V68" s="38" t="s">
        <v>499</v>
      </c>
      <c r="W68" s="38">
        <v>2735.4088339999998</v>
      </c>
      <c r="X68" s="38" t="s">
        <v>86</v>
      </c>
      <c r="Y68" s="38" t="s">
        <v>87</v>
      </c>
      <c r="Z68" s="38">
        <v>0</v>
      </c>
      <c r="AA68" s="38">
        <v>0</v>
      </c>
      <c r="AB68" s="38">
        <v>0</v>
      </c>
      <c r="AC68" s="38">
        <v>0</v>
      </c>
      <c r="AD68" s="38">
        <v>0</v>
      </c>
      <c r="AE68" s="38">
        <f t="shared" si="2"/>
        <v>0</v>
      </c>
      <c r="AF68" s="39" t="s">
        <v>88</v>
      </c>
      <c r="AG68" s="39" t="s">
        <v>88</v>
      </c>
      <c r="AH68" s="41" t="s">
        <v>146</v>
      </c>
      <c r="AI68" s="38">
        <v>2.1713</v>
      </c>
      <c r="AJ68" s="38">
        <v>100</v>
      </c>
      <c r="AK68" s="41" t="s">
        <v>89</v>
      </c>
      <c r="AL68" s="38">
        <v>99.043715000000006</v>
      </c>
      <c r="AM68" s="38">
        <v>114.140891</v>
      </c>
      <c r="AN68" s="38" t="s">
        <v>90</v>
      </c>
      <c r="AO68" s="38" t="s">
        <v>375</v>
      </c>
      <c r="AP68" s="38" t="s">
        <v>92</v>
      </c>
      <c r="AQ68" s="38">
        <v>2652.2874569999999</v>
      </c>
      <c r="AR68" s="38" t="s">
        <v>93</v>
      </c>
      <c r="AS68" s="38" t="s">
        <v>94</v>
      </c>
      <c r="AT68" s="38">
        <v>980.76198999999997</v>
      </c>
      <c r="AU68" s="38" t="s">
        <v>95</v>
      </c>
      <c r="AV68" s="38" t="s">
        <v>376</v>
      </c>
      <c r="AW68" s="38">
        <v>2232.9426159999998</v>
      </c>
      <c r="AX68" s="38" t="s">
        <v>97</v>
      </c>
      <c r="AY68" s="38" t="s">
        <v>98</v>
      </c>
      <c r="AZ68" s="44" t="s">
        <v>316</v>
      </c>
      <c r="BA68" s="40">
        <v>0</v>
      </c>
      <c r="BB68" s="38" t="s">
        <v>100</v>
      </c>
      <c r="BC68" s="40">
        <v>0</v>
      </c>
      <c r="BD68" s="38" t="s">
        <v>101</v>
      </c>
      <c r="BE68" s="38">
        <v>262.44166000000001</v>
      </c>
      <c r="BF68" s="38" t="s">
        <v>102</v>
      </c>
      <c r="BG68" s="38" t="s">
        <v>377</v>
      </c>
      <c r="BH68" s="38">
        <v>1</v>
      </c>
      <c r="BI68" s="38">
        <v>0</v>
      </c>
      <c r="BJ68" s="38" t="s">
        <v>104</v>
      </c>
      <c r="BK68" s="38" t="s">
        <v>126</v>
      </c>
      <c r="BL68" s="38">
        <v>2</v>
      </c>
      <c r="BM68" s="38">
        <v>2.17</v>
      </c>
      <c r="BN68" s="38">
        <v>386.23776800000002</v>
      </c>
      <c r="BO68" s="38" t="s">
        <v>104</v>
      </c>
      <c r="BP68" s="38" t="s">
        <v>195</v>
      </c>
      <c r="BQ68" s="38">
        <v>0</v>
      </c>
      <c r="BR68" s="40" t="s">
        <v>141</v>
      </c>
      <c r="BS68" s="38">
        <v>1657.1378560000001</v>
      </c>
      <c r="BT68" s="38" t="s">
        <v>108</v>
      </c>
      <c r="BU68" s="38">
        <v>0</v>
      </c>
      <c r="BV68" s="41" t="s">
        <v>75</v>
      </c>
      <c r="BW68" s="38">
        <v>0</v>
      </c>
      <c r="BX68" s="38">
        <v>2673.2506349999999</v>
      </c>
      <c r="BY68" s="38">
        <v>184.641761</v>
      </c>
      <c r="BZ68" s="38" t="s">
        <v>109</v>
      </c>
      <c r="CA68" s="38">
        <v>11</v>
      </c>
      <c r="CB68" s="38">
        <v>3893.1750379999999</v>
      </c>
      <c r="CC68" s="38">
        <v>0</v>
      </c>
      <c r="CD68" s="38">
        <v>3335.428312</v>
      </c>
      <c r="CE68" s="38" t="s">
        <v>112</v>
      </c>
      <c r="CF68" s="38">
        <v>188.63051899999999</v>
      </c>
      <c r="CG68" s="38" t="s">
        <v>113</v>
      </c>
      <c r="CH68" s="38" t="s">
        <v>378</v>
      </c>
      <c r="CI68" s="38">
        <v>1</v>
      </c>
      <c r="CJ68" s="38">
        <v>1117.081919</v>
      </c>
      <c r="CK68" s="38" t="s">
        <v>115</v>
      </c>
      <c r="CL68" s="38" t="s">
        <v>479</v>
      </c>
      <c r="CM68" s="38">
        <v>0</v>
      </c>
    </row>
    <row r="69" spans="1:91" x14ac:dyDescent="0.35">
      <c r="A69" s="2" t="s">
        <v>504</v>
      </c>
      <c r="B69" s="3" t="s">
        <v>505</v>
      </c>
      <c r="C69" s="20" t="s">
        <v>119</v>
      </c>
      <c r="D69" s="21">
        <v>4382.2534169999999</v>
      </c>
      <c r="E69" s="21" t="s">
        <v>76</v>
      </c>
      <c r="F69" s="21" t="s">
        <v>77</v>
      </c>
      <c r="G69" s="21">
        <v>3414.9566519999998</v>
      </c>
      <c r="H69" s="21" t="s">
        <v>78</v>
      </c>
      <c r="I69" s="21" t="s">
        <v>214</v>
      </c>
      <c r="J69" s="21">
        <v>2031.193491</v>
      </c>
      <c r="K69" s="21" t="s">
        <v>79</v>
      </c>
      <c r="L69" s="21" t="s">
        <v>450</v>
      </c>
      <c r="M69" s="21">
        <v>1277.9244120000001</v>
      </c>
      <c r="N69" s="21" t="s">
        <v>81</v>
      </c>
      <c r="O69" s="21" t="s">
        <v>215</v>
      </c>
      <c r="P69" s="21">
        <v>82.553522999999998</v>
      </c>
      <c r="Q69" s="21" t="s">
        <v>82</v>
      </c>
      <c r="R69" s="21" t="s">
        <v>388</v>
      </c>
      <c r="S69" s="41"/>
      <c r="T69" s="38">
        <v>112.77621499999999</v>
      </c>
      <c r="U69" s="38" t="s">
        <v>84</v>
      </c>
      <c r="V69" s="38" t="s">
        <v>506</v>
      </c>
      <c r="W69" s="38">
        <v>727.59608700000001</v>
      </c>
      <c r="X69" s="38" t="s">
        <v>86</v>
      </c>
      <c r="Y69" s="38" t="s">
        <v>217</v>
      </c>
      <c r="Z69" s="38">
        <v>1</v>
      </c>
      <c r="AA69" s="38">
        <v>0</v>
      </c>
      <c r="AB69" s="38">
        <v>0</v>
      </c>
      <c r="AC69" s="38">
        <v>14.622636</v>
      </c>
      <c r="AD69" s="38">
        <v>69.861070999999995</v>
      </c>
      <c r="AE69" s="38">
        <f t="shared" si="2"/>
        <v>14.622636</v>
      </c>
      <c r="AF69" s="39" t="s">
        <v>88</v>
      </c>
      <c r="AG69" s="39" t="s">
        <v>88</v>
      </c>
      <c r="AH69" s="41" t="s">
        <v>146</v>
      </c>
      <c r="AI69" s="38">
        <v>20.931021999999999</v>
      </c>
      <c r="AJ69" s="38">
        <v>100</v>
      </c>
      <c r="AK69" s="43" t="s">
        <v>247</v>
      </c>
      <c r="AL69" s="38">
        <v>99.954948999999999</v>
      </c>
      <c r="AM69" s="38">
        <v>49.592180999999997</v>
      </c>
      <c r="AN69" s="38" t="s">
        <v>90</v>
      </c>
      <c r="AO69" s="38" t="s">
        <v>447</v>
      </c>
      <c r="AP69" s="38" t="s">
        <v>92</v>
      </c>
      <c r="AQ69" s="38">
        <v>1614.5828670000001</v>
      </c>
      <c r="AR69" s="38" t="s">
        <v>93</v>
      </c>
      <c r="AS69" s="38" t="s">
        <v>206</v>
      </c>
      <c r="AT69" s="38">
        <v>53.617235000000001</v>
      </c>
      <c r="AU69" s="38" t="s">
        <v>95</v>
      </c>
      <c r="AV69" s="38" t="s">
        <v>219</v>
      </c>
      <c r="AW69" s="38">
        <v>1615.604135</v>
      </c>
      <c r="AX69" s="38" t="s">
        <v>97</v>
      </c>
      <c r="AY69" s="38" t="s">
        <v>268</v>
      </c>
      <c r="AZ69" s="44" t="s">
        <v>507</v>
      </c>
      <c r="BA69" s="40">
        <v>0</v>
      </c>
      <c r="BB69" s="38" t="s">
        <v>100</v>
      </c>
      <c r="BC69" s="40">
        <v>0</v>
      </c>
      <c r="BD69" s="38" t="s">
        <v>101</v>
      </c>
      <c r="BE69" s="38">
        <v>75.606514000000004</v>
      </c>
      <c r="BF69" s="38" t="s">
        <v>102</v>
      </c>
      <c r="BG69" s="38" t="s">
        <v>400</v>
      </c>
      <c r="BH69" s="38">
        <v>0</v>
      </c>
      <c r="BI69" s="38">
        <v>273.64391000000001</v>
      </c>
      <c r="BJ69" s="38" t="s">
        <v>104</v>
      </c>
      <c r="BK69" s="38" t="s">
        <v>105</v>
      </c>
      <c r="BL69" s="38">
        <v>1</v>
      </c>
      <c r="BM69" s="38">
        <v>20.93</v>
      </c>
      <c r="BN69" s="38">
        <v>320.82432899999998</v>
      </c>
      <c r="BO69" s="38" t="s">
        <v>104</v>
      </c>
      <c r="BP69" s="38" t="s">
        <v>257</v>
      </c>
      <c r="BQ69" s="38">
        <v>1</v>
      </c>
      <c r="BR69" s="43" t="s">
        <v>443</v>
      </c>
      <c r="BS69" s="38">
        <v>919.87206500000002</v>
      </c>
      <c r="BT69" s="38" t="s">
        <v>108</v>
      </c>
      <c r="BU69" s="38">
        <v>0</v>
      </c>
      <c r="BV69" s="41" t="s">
        <v>75</v>
      </c>
      <c r="BW69" s="38">
        <v>0</v>
      </c>
      <c r="BX69" s="38">
        <v>2067.4555359999999</v>
      </c>
      <c r="BY69" s="38">
        <v>38.973779</v>
      </c>
      <c r="BZ69" s="38" t="s">
        <v>109</v>
      </c>
      <c r="CA69" s="38">
        <v>7</v>
      </c>
      <c r="CB69" s="38">
        <v>1872.1726229999999</v>
      </c>
      <c r="CC69" s="38">
        <v>0</v>
      </c>
      <c r="CD69" s="38">
        <v>20.468375000000002</v>
      </c>
      <c r="CE69" s="38" t="s">
        <v>112</v>
      </c>
      <c r="CF69" s="38">
        <v>516.19627300000002</v>
      </c>
      <c r="CG69" s="38" t="s">
        <v>113</v>
      </c>
      <c r="CH69" s="38" t="s">
        <v>391</v>
      </c>
      <c r="CI69" s="38">
        <v>0</v>
      </c>
      <c r="CJ69" s="38">
        <v>83.245907000000003</v>
      </c>
      <c r="CK69" s="38" t="s">
        <v>115</v>
      </c>
      <c r="CL69" s="38" t="s">
        <v>508</v>
      </c>
      <c r="CM69" s="38">
        <v>0</v>
      </c>
    </row>
    <row r="70" spans="1:91" x14ac:dyDescent="0.35">
      <c r="A70" s="2" t="s">
        <v>509</v>
      </c>
      <c r="B70" s="3" t="s">
        <v>510</v>
      </c>
      <c r="C70" s="20" t="s">
        <v>138</v>
      </c>
      <c r="D70" s="21">
        <v>4611.862427</v>
      </c>
      <c r="E70" s="21" t="s">
        <v>76</v>
      </c>
      <c r="F70" s="21" t="s">
        <v>77</v>
      </c>
      <c r="G70" s="21">
        <v>3827.1790959999998</v>
      </c>
      <c r="H70" s="21" t="s">
        <v>78</v>
      </c>
      <c r="I70" s="21" t="s">
        <v>214</v>
      </c>
      <c r="J70" s="21">
        <v>1785.0703349999999</v>
      </c>
      <c r="K70" s="21" t="s">
        <v>79</v>
      </c>
      <c r="L70" s="21" t="s">
        <v>511</v>
      </c>
      <c r="M70" s="21">
        <v>1653.6988759999999</v>
      </c>
      <c r="N70" s="21" t="s">
        <v>81</v>
      </c>
      <c r="O70" s="21" t="s">
        <v>215</v>
      </c>
      <c r="P70" s="21">
        <v>199.34339299999999</v>
      </c>
      <c r="Q70" s="21" t="s">
        <v>82</v>
      </c>
      <c r="R70" s="21" t="s">
        <v>396</v>
      </c>
      <c r="S70" s="41"/>
      <c r="T70" s="38">
        <v>51.150893000000003</v>
      </c>
      <c r="U70" s="38" t="s">
        <v>84</v>
      </c>
      <c r="V70" s="38" t="s">
        <v>512</v>
      </c>
      <c r="W70" s="38">
        <v>1135.4827009999999</v>
      </c>
      <c r="X70" s="38" t="s">
        <v>86</v>
      </c>
      <c r="Y70" s="38" t="s">
        <v>217</v>
      </c>
      <c r="Z70" s="38">
        <v>0</v>
      </c>
      <c r="AA70" s="38">
        <v>0</v>
      </c>
      <c r="AB70" s="38">
        <v>0</v>
      </c>
      <c r="AC70" s="38">
        <v>0.61306099999999997</v>
      </c>
      <c r="AD70" s="38">
        <v>11.49339</v>
      </c>
      <c r="AE70" s="38">
        <f t="shared" si="2"/>
        <v>0.61306099999999997</v>
      </c>
      <c r="AF70" s="39" t="s">
        <v>88</v>
      </c>
      <c r="AG70" s="39" t="s">
        <v>88</v>
      </c>
      <c r="AH70" s="41" t="s">
        <v>146</v>
      </c>
      <c r="AI70" s="38">
        <v>4.8890580000000003</v>
      </c>
      <c r="AJ70" s="38">
        <v>91.657869000000005</v>
      </c>
      <c r="AK70" s="43" t="s">
        <v>247</v>
      </c>
      <c r="AL70" s="38">
        <v>97.542364000000006</v>
      </c>
      <c r="AM70" s="38">
        <v>452.38128899999998</v>
      </c>
      <c r="AN70" s="38" t="s">
        <v>90</v>
      </c>
      <c r="AO70" s="38" t="s">
        <v>513</v>
      </c>
      <c r="AP70" s="38" t="s">
        <v>92</v>
      </c>
      <c r="AQ70" s="38">
        <v>2205.4581450000001</v>
      </c>
      <c r="AR70" s="38" t="s">
        <v>93</v>
      </c>
      <c r="AS70" s="38" t="s">
        <v>206</v>
      </c>
      <c r="AT70" s="38">
        <v>582.45344499999999</v>
      </c>
      <c r="AU70" s="38" t="s">
        <v>95</v>
      </c>
      <c r="AV70" s="38" t="s">
        <v>219</v>
      </c>
      <c r="AW70" s="38">
        <v>2206.2389119999998</v>
      </c>
      <c r="AX70" s="38" t="s">
        <v>97</v>
      </c>
      <c r="AY70" s="38" t="s">
        <v>268</v>
      </c>
      <c r="AZ70" s="42" t="s">
        <v>99</v>
      </c>
      <c r="BA70" s="40">
        <v>0</v>
      </c>
      <c r="BB70" s="38" t="s">
        <v>100</v>
      </c>
      <c r="BC70" s="40">
        <v>0</v>
      </c>
      <c r="BD70" s="38" t="s">
        <v>101</v>
      </c>
      <c r="BE70" s="38">
        <v>66.300923999999995</v>
      </c>
      <c r="BF70" s="38" t="s">
        <v>102</v>
      </c>
      <c r="BG70" s="38" t="s">
        <v>400</v>
      </c>
      <c r="BH70" s="38">
        <v>1</v>
      </c>
      <c r="BI70" s="38">
        <v>334.761303</v>
      </c>
      <c r="BJ70" s="38" t="s">
        <v>104</v>
      </c>
      <c r="BK70" s="38" t="s">
        <v>105</v>
      </c>
      <c r="BL70" s="38">
        <v>1</v>
      </c>
      <c r="BM70" s="38">
        <v>5.33</v>
      </c>
      <c r="BN70" s="38">
        <v>374.37380000000002</v>
      </c>
      <c r="BO70" s="38" t="s">
        <v>104</v>
      </c>
      <c r="BP70" s="38" t="s">
        <v>257</v>
      </c>
      <c r="BQ70" s="38">
        <v>0</v>
      </c>
      <c r="BR70" s="40" t="s">
        <v>420</v>
      </c>
      <c r="BS70" s="38">
        <v>1215.104904</v>
      </c>
      <c r="BT70" s="38" t="s">
        <v>108</v>
      </c>
      <c r="BU70" s="38">
        <v>0</v>
      </c>
      <c r="BV70" s="41" t="s">
        <v>75</v>
      </c>
      <c r="BW70" s="38">
        <v>87.382586000000003</v>
      </c>
      <c r="BX70" s="38">
        <v>1244.3281500000001</v>
      </c>
      <c r="BY70" s="38">
        <v>40.356344999999997</v>
      </c>
      <c r="BZ70" s="38" t="s">
        <v>109</v>
      </c>
      <c r="CA70" s="38">
        <v>12</v>
      </c>
      <c r="CB70" s="38">
        <v>2140.6260860000002</v>
      </c>
      <c r="CC70" s="38">
        <v>0</v>
      </c>
      <c r="CD70" s="38">
        <v>33.610489999999999</v>
      </c>
      <c r="CE70" s="38" t="s">
        <v>112</v>
      </c>
      <c r="CF70" s="38">
        <v>931.08002099999999</v>
      </c>
      <c r="CG70" s="38" t="s">
        <v>113</v>
      </c>
      <c r="CH70" s="38" t="s">
        <v>391</v>
      </c>
      <c r="CI70" s="38">
        <v>0</v>
      </c>
      <c r="CJ70" s="38">
        <v>602.64458999999999</v>
      </c>
      <c r="CK70" s="38" t="s">
        <v>115</v>
      </c>
      <c r="CL70" s="38" t="s">
        <v>514</v>
      </c>
      <c r="CM70" s="38">
        <v>0</v>
      </c>
    </row>
    <row r="71" spans="1:91" x14ac:dyDescent="0.35">
      <c r="A71" s="2" t="s">
        <v>515</v>
      </c>
      <c r="B71" s="3" t="s">
        <v>517</v>
      </c>
      <c r="C71" s="20" t="s">
        <v>119</v>
      </c>
      <c r="D71" s="21">
        <v>4166.7018349999998</v>
      </c>
      <c r="E71" s="21" t="s">
        <v>76</v>
      </c>
      <c r="F71" s="21" t="s">
        <v>77</v>
      </c>
      <c r="G71" s="21">
        <v>3400.3312729999998</v>
      </c>
      <c r="H71" s="21" t="s">
        <v>78</v>
      </c>
      <c r="I71" s="21" t="s">
        <v>214</v>
      </c>
      <c r="J71" s="21">
        <v>1703.321713</v>
      </c>
      <c r="K71" s="21" t="s">
        <v>79</v>
      </c>
      <c r="L71" s="21" t="s">
        <v>450</v>
      </c>
      <c r="M71" s="21">
        <v>1234.1744779999999</v>
      </c>
      <c r="N71" s="21" t="s">
        <v>81</v>
      </c>
      <c r="O71" s="21" t="s">
        <v>215</v>
      </c>
      <c r="P71" s="21">
        <v>483.06324899999998</v>
      </c>
      <c r="Q71" s="21" t="s">
        <v>82</v>
      </c>
      <c r="R71" s="21" t="s">
        <v>518</v>
      </c>
      <c r="S71" s="41"/>
      <c r="T71" s="38">
        <v>13.857035</v>
      </c>
      <c r="U71" s="38" t="s">
        <v>84</v>
      </c>
      <c r="V71" s="38" t="s">
        <v>519</v>
      </c>
      <c r="W71" s="38">
        <v>1563.783465</v>
      </c>
      <c r="X71" s="38" t="s">
        <v>86</v>
      </c>
      <c r="Y71" s="38" t="s">
        <v>217</v>
      </c>
      <c r="Z71" s="38">
        <v>0</v>
      </c>
      <c r="AA71" s="38">
        <v>0</v>
      </c>
      <c r="AB71" s="38">
        <v>0</v>
      </c>
      <c r="AC71" s="38">
        <v>0</v>
      </c>
      <c r="AD71" s="38">
        <v>0</v>
      </c>
      <c r="AE71" s="38">
        <f t="shared" si="2"/>
        <v>0</v>
      </c>
      <c r="AF71" s="39" t="s">
        <v>88</v>
      </c>
      <c r="AG71" s="39" t="s">
        <v>88</v>
      </c>
      <c r="AH71" s="40" t="s">
        <v>74</v>
      </c>
      <c r="AI71" s="40">
        <v>0.18928600000000001</v>
      </c>
      <c r="AJ71" s="38">
        <v>100</v>
      </c>
      <c r="AK71" s="39" t="s">
        <v>80</v>
      </c>
      <c r="AL71" s="38" t="s">
        <v>80</v>
      </c>
      <c r="AM71" s="38">
        <v>835.93436099999997</v>
      </c>
      <c r="AN71" s="38" t="s">
        <v>90</v>
      </c>
      <c r="AO71" s="38" t="s">
        <v>520</v>
      </c>
      <c r="AP71" s="38" t="s">
        <v>92</v>
      </c>
      <c r="AQ71" s="38">
        <v>1909.4112749999999</v>
      </c>
      <c r="AR71" s="38" t="s">
        <v>93</v>
      </c>
      <c r="AS71" s="38" t="s">
        <v>206</v>
      </c>
      <c r="AT71" s="38">
        <v>811.59497899999997</v>
      </c>
      <c r="AU71" s="38" t="s">
        <v>95</v>
      </c>
      <c r="AV71" s="38" t="s">
        <v>219</v>
      </c>
      <c r="AW71" s="38">
        <v>1909.8595150000001</v>
      </c>
      <c r="AX71" s="38" t="s">
        <v>97</v>
      </c>
      <c r="AY71" s="38" t="s">
        <v>268</v>
      </c>
      <c r="AZ71" s="42" t="s">
        <v>99</v>
      </c>
      <c r="BA71" s="40">
        <v>0</v>
      </c>
      <c r="BB71" s="38" t="s">
        <v>100</v>
      </c>
      <c r="BC71" s="40">
        <v>0</v>
      </c>
      <c r="BD71" s="38" t="s">
        <v>101</v>
      </c>
      <c r="BE71" s="38">
        <v>340.95310899999998</v>
      </c>
      <c r="BF71" s="38" t="s">
        <v>102</v>
      </c>
      <c r="BG71" s="38" t="s">
        <v>400</v>
      </c>
      <c r="BH71" s="38">
        <v>1</v>
      </c>
      <c r="BI71" s="38">
        <v>58.922373</v>
      </c>
      <c r="BJ71" s="38" t="s">
        <v>104</v>
      </c>
      <c r="BK71" s="38" t="s">
        <v>194</v>
      </c>
      <c r="BL71" s="38">
        <v>3</v>
      </c>
      <c r="BM71" s="38">
        <v>0.19</v>
      </c>
      <c r="BN71" s="38">
        <v>134.804349</v>
      </c>
      <c r="BO71" s="38" t="s">
        <v>104</v>
      </c>
      <c r="BP71" s="38" t="s">
        <v>324</v>
      </c>
      <c r="BQ71" s="38">
        <v>3</v>
      </c>
      <c r="BR71" s="40" t="s">
        <v>141</v>
      </c>
      <c r="BS71" s="38">
        <v>1517.7119700000001</v>
      </c>
      <c r="BT71" s="38" t="s">
        <v>108</v>
      </c>
      <c r="BU71" s="38">
        <v>0</v>
      </c>
      <c r="BV71" s="41" t="s">
        <v>75</v>
      </c>
      <c r="BW71" s="38">
        <v>58.068438999999998</v>
      </c>
      <c r="BX71" s="38">
        <v>2517.417594</v>
      </c>
      <c r="BY71" s="38">
        <v>9.7157280000000004</v>
      </c>
      <c r="BZ71" s="38" t="s">
        <v>109</v>
      </c>
      <c r="CA71" s="38">
        <v>49</v>
      </c>
      <c r="CB71" s="38">
        <v>2443.4411500000001</v>
      </c>
      <c r="CC71" s="38">
        <v>0</v>
      </c>
      <c r="CD71" s="38">
        <v>636.02284099999997</v>
      </c>
      <c r="CE71" s="38" t="s">
        <v>112</v>
      </c>
      <c r="CF71" s="38">
        <v>576.08952599999998</v>
      </c>
      <c r="CG71" s="38" t="s">
        <v>113</v>
      </c>
      <c r="CH71" s="38" t="s">
        <v>391</v>
      </c>
      <c r="CI71" s="38">
        <v>1</v>
      </c>
      <c r="CJ71" s="38">
        <v>486.61188099999998</v>
      </c>
      <c r="CK71" s="38" t="s">
        <v>115</v>
      </c>
      <c r="CL71" s="38" t="s">
        <v>508</v>
      </c>
      <c r="CM71" s="38">
        <v>1</v>
      </c>
    </row>
    <row r="72" spans="1:91" x14ac:dyDescent="0.35">
      <c r="A72" s="2" t="s">
        <v>521</v>
      </c>
      <c r="B72" s="3" t="s">
        <v>522</v>
      </c>
      <c r="C72" s="20" t="s">
        <v>143</v>
      </c>
      <c r="D72" s="21">
        <v>4150.4421739999998</v>
      </c>
      <c r="E72" s="21" t="s">
        <v>76</v>
      </c>
      <c r="F72" s="21" t="s">
        <v>77</v>
      </c>
      <c r="G72" s="21">
        <v>3581.040023</v>
      </c>
      <c r="H72" s="21" t="s">
        <v>78</v>
      </c>
      <c r="I72" s="21" t="s">
        <v>214</v>
      </c>
      <c r="J72" s="21">
        <v>1082.817982</v>
      </c>
      <c r="K72" s="21" t="s">
        <v>79</v>
      </c>
      <c r="L72" s="21" t="s">
        <v>511</v>
      </c>
      <c r="M72" s="21">
        <v>1477.6632589999999</v>
      </c>
      <c r="N72" s="21" t="s">
        <v>81</v>
      </c>
      <c r="O72" s="21" t="s">
        <v>215</v>
      </c>
      <c r="P72" s="21">
        <v>10.840178</v>
      </c>
      <c r="Q72" s="21" t="s">
        <v>82</v>
      </c>
      <c r="R72" s="21" t="s">
        <v>523</v>
      </c>
      <c r="S72" s="37"/>
      <c r="T72" s="38">
        <v>0</v>
      </c>
      <c r="U72" s="38" t="s">
        <v>84</v>
      </c>
      <c r="V72" s="38" t="s">
        <v>512</v>
      </c>
      <c r="W72" s="38">
        <v>1450.1917089999999</v>
      </c>
      <c r="X72" s="38" t="s">
        <v>86</v>
      </c>
      <c r="Y72" s="38" t="s">
        <v>217</v>
      </c>
      <c r="Z72" s="38">
        <v>0</v>
      </c>
      <c r="AA72" s="38">
        <v>0</v>
      </c>
      <c r="AB72" s="38">
        <v>0</v>
      </c>
      <c r="AC72" s="38">
        <v>3.8584900000000002</v>
      </c>
      <c r="AD72" s="38">
        <v>16.597453999999999</v>
      </c>
      <c r="AE72" s="38">
        <f t="shared" si="2"/>
        <v>3.8584900000000002</v>
      </c>
      <c r="AF72" s="39" t="s">
        <v>88</v>
      </c>
      <c r="AG72" s="39" t="s">
        <v>88</v>
      </c>
      <c r="AH72" s="41" t="s">
        <v>146</v>
      </c>
      <c r="AI72" s="38">
        <v>21.001937999999999</v>
      </c>
      <c r="AJ72" s="38">
        <v>90.340710000000001</v>
      </c>
      <c r="AK72" s="43" t="s">
        <v>247</v>
      </c>
      <c r="AL72" s="38">
        <v>99.383785000000003</v>
      </c>
      <c r="AM72" s="38">
        <v>489.921313</v>
      </c>
      <c r="AN72" s="38" t="s">
        <v>90</v>
      </c>
      <c r="AO72" s="38" t="s">
        <v>524</v>
      </c>
      <c r="AP72" s="38" t="s">
        <v>92</v>
      </c>
      <c r="AQ72" s="38">
        <v>2200.6379860000002</v>
      </c>
      <c r="AR72" s="38" t="s">
        <v>93</v>
      </c>
      <c r="AS72" s="38" t="s">
        <v>206</v>
      </c>
      <c r="AT72" s="38">
        <v>802.18025899999998</v>
      </c>
      <c r="AU72" s="38" t="s">
        <v>95</v>
      </c>
      <c r="AV72" s="38" t="s">
        <v>219</v>
      </c>
      <c r="AW72" s="38">
        <v>2201.1503969999999</v>
      </c>
      <c r="AX72" s="38" t="s">
        <v>97</v>
      </c>
      <c r="AY72" s="38" t="s">
        <v>268</v>
      </c>
      <c r="AZ72" s="42" t="s">
        <v>99</v>
      </c>
      <c r="BA72" s="40">
        <v>0</v>
      </c>
      <c r="BB72" s="38" t="s">
        <v>100</v>
      </c>
      <c r="BC72" s="40">
        <v>0</v>
      </c>
      <c r="BD72" s="38" t="s">
        <v>101</v>
      </c>
      <c r="BE72" s="38">
        <v>87.184646000000001</v>
      </c>
      <c r="BF72" s="38" t="s">
        <v>102</v>
      </c>
      <c r="BG72" s="38" t="s">
        <v>400</v>
      </c>
      <c r="BH72" s="38">
        <v>1</v>
      </c>
      <c r="BI72" s="38">
        <v>0</v>
      </c>
      <c r="BJ72" s="38" t="s">
        <v>104</v>
      </c>
      <c r="BK72" s="38" t="s">
        <v>105</v>
      </c>
      <c r="BL72" s="38">
        <v>0</v>
      </c>
      <c r="BM72" s="38">
        <v>23.25</v>
      </c>
      <c r="BN72" s="38">
        <v>59.614649</v>
      </c>
      <c r="BO72" s="38" t="s">
        <v>104</v>
      </c>
      <c r="BP72" s="38" t="s">
        <v>106</v>
      </c>
      <c r="BQ72" s="38">
        <v>0</v>
      </c>
      <c r="BR72" s="40" t="s">
        <v>141</v>
      </c>
      <c r="BS72" s="38">
        <v>1360.348722</v>
      </c>
      <c r="BT72" s="38" t="s">
        <v>108</v>
      </c>
      <c r="BU72" s="38">
        <v>0</v>
      </c>
      <c r="BV72" s="41" t="s">
        <v>75</v>
      </c>
      <c r="BW72" s="38">
        <v>0</v>
      </c>
      <c r="BX72" s="38">
        <v>1109.9222810000001</v>
      </c>
      <c r="BY72" s="38">
        <v>48.930098999999998</v>
      </c>
      <c r="BZ72" s="38" t="s">
        <v>109</v>
      </c>
      <c r="CA72" s="38">
        <v>11</v>
      </c>
      <c r="CB72" s="38">
        <v>2482.5908460000001</v>
      </c>
      <c r="CC72" s="38">
        <v>0</v>
      </c>
      <c r="CD72" s="38">
        <v>238.437217</v>
      </c>
      <c r="CE72" s="38" t="s">
        <v>112</v>
      </c>
      <c r="CF72" s="38">
        <v>872.13942099999997</v>
      </c>
      <c r="CG72" s="38" t="s">
        <v>113</v>
      </c>
      <c r="CH72" s="38" t="s">
        <v>391</v>
      </c>
      <c r="CI72" s="38">
        <v>0</v>
      </c>
      <c r="CJ72" s="38">
        <v>63.5</v>
      </c>
      <c r="CK72" s="38" t="s">
        <v>115</v>
      </c>
      <c r="CL72" s="38" t="s">
        <v>514</v>
      </c>
      <c r="CM72" s="38">
        <v>0</v>
      </c>
    </row>
    <row r="73" spans="1:91" x14ac:dyDescent="0.35">
      <c r="A73" s="2" t="s">
        <v>525</v>
      </c>
      <c r="B73" s="3" t="s">
        <v>526</v>
      </c>
      <c r="C73" s="20" t="s">
        <v>119</v>
      </c>
      <c r="D73" s="21">
        <v>4488.9202619999996</v>
      </c>
      <c r="E73" s="21" t="s">
        <v>76</v>
      </c>
      <c r="F73" s="21" t="s">
        <v>77</v>
      </c>
      <c r="G73" s="21">
        <v>4033.3613489999998</v>
      </c>
      <c r="H73" s="21" t="s">
        <v>78</v>
      </c>
      <c r="I73" s="21" t="s">
        <v>214</v>
      </c>
      <c r="J73" s="21">
        <v>1119.7824009999999</v>
      </c>
      <c r="K73" s="21" t="s">
        <v>79</v>
      </c>
      <c r="L73" s="21" t="s">
        <v>511</v>
      </c>
      <c r="M73" s="21">
        <v>1906.6404190000001</v>
      </c>
      <c r="N73" s="21" t="s">
        <v>81</v>
      </c>
      <c r="O73" s="21" t="s">
        <v>215</v>
      </c>
      <c r="P73" s="22">
        <v>0</v>
      </c>
      <c r="Q73" s="21" t="s">
        <v>82</v>
      </c>
      <c r="R73" s="21" t="s">
        <v>523</v>
      </c>
      <c r="S73" s="37"/>
      <c r="T73" s="38">
        <v>0</v>
      </c>
      <c r="U73" s="38" t="s">
        <v>84</v>
      </c>
      <c r="V73" s="38" t="s">
        <v>527</v>
      </c>
      <c r="W73" s="38">
        <v>1438.481149</v>
      </c>
      <c r="X73" s="38" t="s">
        <v>86</v>
      </c>
      <c r="Y73" s="38" t="s">
        <v>217</v>
      </c>
      <c r="Z73" s="38">
        <v>0</v>
      </c>
      <c r="AA73" s="38">
        <v>0</v>
      </c>
      <c r="AB73" s="38">
        <v>0</v>
      </c>
      <c r="AC73" s="38">
        <v>3.0390480000000002</v>
      </c>
      <c r="AD73" s="38">
        <v>98.423102999999998</v>
      </c>
      <c r="AE73" s="38">
        <f t="shared" si="2"/>
        <v>3.0390480000000002</v>
      </c>
      <c r="AF73" s="39" t="s">
        <v>88</v>
      </c>
      <c r="AG73" s="39" t="s">
        <v>88</v>
      </c>
      <c r="AH73" s="41" t="s">
        <v>146</v>
      </c>
      <c r="AI73" s="38">
        <v>2.5712220000000001</v>
      </c>
      <c r="AJ73" s="38">
        <v>83.272002000000001</v>
      </c>
      <c r="AK73" s="41" t="s">
        <v>89</v>
      </c>
      <c r="AL73" s="38">
        <v>100</v>
      </c>
      <c r="AM73" s="38">
        <v>730.57617200000004</v>
      </c>
      <c r="AN73" s="38" t="s">
        <v>90</v>
      </c>
      <c r="AO73" s="38" t="s">
        <v>524</v>
      </c>
      <c r="AP73" s="38" t="s">
        <v>92</v>
      </c>
      <c r="AQ73" s="38">
        <v>2630.2388679999999</v>
      </c>
      <c r="AR73" s="38" t="s">
        <v>93</v>
      </c>
      <c r="AS73" s="38" t="s">
        <v>206</v>
      </c>
      <c r="AT73" s="38">
        <v>1185.6686560000001</v>
      </c>
      <c r="AU73" s="38" t="s">
        <v>95</v>
      </c>
      <c r="AV73" s="38" t="s">
        <v>219</v>
      </c>
      <c r="AW73" s="38">
        <v>2481.1316149999998</v>
      </c>
      <c r="AX73" s="38" t="s">
        <v>97</v>
      </c>
      <c r="AY73" s="38" t="s">
        <v>98</v>
      </c>
      <c r="AZ73" s="42" t="s">
        <v>99</v>
      </c>
      <c r="BA73" s="40">
        <v>0</v>
      </c>
      <c r="BB73" s="38" t="s">
        <v>100</v>
      </c>
      <c r="BC73" s="40">
        <v>0</v>
      </c>
      <c r="BD73" s="38" t="s">
        <v>101</v>
      </c>
      <c r="BE73" s="38">
        <v>489.286089</v>
      </c>
      <c r="BF73" s="38" t="s">
        <v>102</v>
      </c>
      <c r="BG73" s="38" t="s">
        <v>400</v>
      </c>
      <c r="BH73" s="38">
        <v>0</v>
      </c>
      <c r="BI73" s="38">
        <v>201.455994</v>
      </c>
      <c r="BJ73" s="38" t="s">
        <v>104</v>
      </c>
      <c r="BK73" s="38" t="s">
        <v>105</v>
      </c>
      <c r="BL73" s="38">
        <v>1</v>
      </c>
      <c r="BM73" s="38">
        <v>3.09</v>
      </c>
      <c r="BN73" s="38">
        <v>324.89612799999998</v>
      </c>
      <c r="BO73" s="38" t="s">
        <v>104</v>
      </c>
      <c r="BP73" s="38" t="s">
        <v>106</v>
      </c>
      <c r="BQ73" s="38">
        <v>1</v>
      </c>
      <c r="BR73" s="40" t="s">
        <v>141</v>
      </c>
      <c r="BS73" s="38">
        <v>1347.3226749999999</v>
      </c>
      <c r="BT73" s="38" t="s">
        <v>108</v>
      </c>
      <c r="BU73" s="38">
        <v>0</v>
      </c>
      <c r="BV73" s="41" t="s">
        <v>75</v>
      </c>
      <c r="BW73" s="38">
        <v>22.178366</v>
      </c>
      <c r="BX73" s="38">
        <v>1582.3441789999999</v>
      </c>
      <c r="BY73" s="38">
        <v>174.752194</v>
      </c>
      <c r="BZ73" s="38" t="s">
        <v>109</v>
      </c>
      <c r="CA73" s="38">
        <v>16</v>
      </c>
      <c r="CB73" s="38">
        <v>2695.1509759999999</v>
      </c>
      <c r="CC73" s="38">
        <v>0</v>
      </c>
      <c r="CD73" s="38">
        <v>235.07905500000001</v>
      </c>
      <c r="CE73" s="38" t="s">
        <v>112</v>
      </c>
      <c r="CF73" s="38">
        <v>1296.160095</v>
      </c>
      <c r="CG73" s="38" t="s">
        <v>113</v>
      </c>
      <c r="CH73" s="38" t="s">
        <v>391</v>
      </c>
      <c r="CI73" s="38">
        <v>0</v>
      </c>
      <c r="CJ73" s="38">
        <v>431.52289500000001</v>
      </c>
      <c r="CK73" s="38" t="s">
        <v>115</v>
      </c>
      <c r="CL73" s="38" t="s">
        <v>514</v>
      </c>
      <c r="CM73" s="38">
        <v>0</v>
      </c>
    </row>
    <row r="74" spans="1:91" x14ac:dyDescent="0.35">
      <c r="A74" s="2" t="s">
        <v>528</v>
      </c>
      <c r="B74" s="3" t="s">
        <v>529</v>
      </c>
      <c r="C74" s="20" t="s">
        <v>119</v>
      </c>
      <c r="D74" s="21">
        <v>4409.7229729999999</v>
      </c>
      <c r="E74" s="21" t="s">
        <v>76</v>
      </c>
      <c r="F74" s="21" t="s">
        <v>77</v>
      </c>
      <c r="G74" s="21">
        <v>4099.2505620000002</v>
      </c>
      <c r="H74" s="21" t="s">
        <v>78</v>
      </c>
      <c r="I74" s="21" t="s">
        <v>214</v>
      </c>
      <c r="J74" s="21">
        <v>642.79394500000001</v>
      </c>
      <c r="K74" s="21" t="s">
        <v>79</v>
      </c>
      <c r="L74" s="21" t="s">
        <v>511</v>
      </c>
      <c r="M74" s="21">
        <v>2050.869788</v>
      </c>
      <c r="N74" s="21" t="s">
        <v>81</v>
      </c>
      <c r="O74" s="21" t="s">
        <v>215</v>
      </c>
      <c r="P74" s="21">
        <v>0</v>
      </c>
      <c r="Q74" s="21" t="s">
        <v>82</v>
      </c>
      <c r="R74" s="21" t="s">
        <v>523</v>
      </c>
      <c r="S74" s="37"/>
      <c r="T74" s="38">
        <v>0</v>
      </c>
      <c r="U74" s="38" t="s">
        <v>84</v>
      </c>
      <c r="V74" s="38" t="s">
        <v>527</v>
      </c>
      <c r="W74" s="38">
        <v>1435.0819779999999</v>
      </c>
      <c r="X74" s="38" t="s">
        <v>86</v>
      </c>
      <c r="Y74" s="38" t="s">
        <v>217</v>
      </c>
      <c r="Z74" s="38">
        <v>0</v>
      </c>
      <c r="AA74" s="38">
        <v>0</v>
      </c>
      <c r="AB74" s="38">
        <v>0</v>
      </c>
      <c r="AC74" s="38">
        <v>9.4160240000000002</v>
      </c>
      <c r="AD74" s="38">
        <v>100</v>
      </c>
      <c r="AE74" s="38">
        <f t="shared" si="2"/>
        <v>9.4160240000000002</v>
      </c>
      <c r="AF74" s="39" t="s">
        <v>88</v>
      </c>
      <c r="AG74" s="39" t="s">
        <v>88</v>
      </c>
      <c r="AH74" s="41" t="s">
        <v>146</v>
      </c>
      <c r="AI74" s="38">
        <v>9.4160240000000002</v>
      </c>
      <c r="AJ74" s="38">
        <v>100</v>
      </c>
      <c r="AK74" s="41" t="s">
        <v>89</v>
      </c>
      <c r="AL74" s="38">
        <v>100</v>
      </c>
      <c r="AM74" s="38">
        <v>650.41383699999994</v>
      </c>
      <c r="AN74" s="38" t="s">
        <v>90</v>
      </c>
      <c r="AO74" s="38" t="s">
        <v>524</v>
      </c>
      <c r="AP74" s="38" t="s">
        <v>92</v>
      </c>
      <c r="AQ74" s="38">
        <v>2874.8308780000002</v>
      </c>
      <c r="AR74" s="38" t="s">
        <v>93</v>
      </c>
      <c r="AS74" s="38" t="s">
        <v>206</v>
      </c>
      <c r="AT74" s="38">
        <v>1579.0766209999999</v>
      </c>
      <c r="AU74" s="38" t="s">
        <v>95</v>
      </c>
      <c r="AV74" s="38" t="s">
        <v>219</v>
      </c>
      <c r="AW74" s="38">
        <v>2321.9811319999999</v>
      </c>
      <c r="AX74" s="38" t="s">
        <v>97</v>
      </c>
      <c r="AY74" s="38" t="s">
        <v>98</v>
      </c>
      <c r="AZ74" s="42" t="s">
        <v>99</v>
      </c>
      <c r="BA74" s="40">
        <v>0</v>
      </c>
      <c r="BB74" s="38" t="s">
        <v>100</v>
      </c>
      <c r="BC74" s="40">
        <v>0</v>
      </c>
      <c r="BD74" s="38" t="s">
        <v>101</v>
      </c>
      <c r="BE74" s="38">
        <v>868.54120999999998</v>
      </c>
      <c r="BF74" s="38" t="s">
        <v>102</v>
      </c>
      <c r="BG74" s="38" t="s">
        <v>400</v>
      </c>
      <c r="BH74" s="38">
        <v>0</v>
      </c>
      <c r="BI74" s="38">
        <v>226.82106899999999</v>
      </c>
      <c r="BJ74" s="38" t="s">
        <v>104</v>
      </c>
      <c r="BK74" s="38" t="s">
        <v>105</v>
      </c>
      <c r="BL74" s="38">
        <v>1</v>
      </c>
      <c r="BM74" s="38">
        <v>9.42</v>
      </c>
      <c r="BN74" s="38">
        <v>328.67017700000002</v>
      </c>
      <c r="BO74" s="38" t="s">
        <v>104</v>
      </c>
      <c r="BP74" s="38" t="s">
        <v>106</v>
      </c>
      <c r="BQ74" s="38">
        <v>0</v>
      </c>
      <c r="BR74" s="40" t="s">
        <v>141</v>
      </c>
      <c r="BS74" s="38">
        <v>1457.807472</v>
      </c>
      <c r="BT74" s="38" t="s">
        <v>108</v>
      </c>
      <c r="BU74" s="38">
        <v>0</v>
      </c>
      <c r="BV74" s="41" t="s">
        <v>75</v>
      </c>
      <c r="BW74" s="38">
        <v>8.7043289999999995</v>
      </c>
      <c r="BX74" s="38">
        <v>651.97016399999995</v>
      </c>
      <c r="BY74" s="38">
        <v>230.23851300000001</v>
      </c>
      <c r="BZ74" s="38" t="s">
        <v>109</v>
      </c>
      <c r="CA74" s="38">
        <v>2</v>
      </c>
      <c r="CB74" s="38">
        <v>3050.1151460000001</v>
      </c>
      <c r="CC74" s="38">
        <v>0</v>
      </c>
      <c r="CD74" s="38">
        <v>306.98942099999999</v>
      </c>
      <c r="CE74" s="38" t="s">
        <v>112</v>
      </c>
      <c r="CF74" s="38">
        <v>1546.687422</v>
      </c>
      <c r="CG74" s="38" t="s">
        <v>113</v>
      </c>
      <c r="CH74" s="38" t="s">
        <v>391</v>
      </c>
      <c r="CI74" s="38">
        <v>0</v>
      </c>
      <c r="CJ74" s="38">
        <v>467.14265399999999</v>
      </c>
      <c r="CK74" s="38" t="s">
        <v>115</v>
      </c>
      <c r="CL74" s="38" t="s">
        <v>514</v>
      </c>
      <c r="CM74" s="38">
        <v>0</v>
      </c>
    </row>
    <row r="75" spans="1:91" x14ac:dyDescent="0.35">
      <c r="A75" s="2" t="s">
        <v>530</v>
      </c>
      <c r="B75" s="3" t="s">
        <v>531</v>
      </c>
      <c r="C75" s="20" t="s">
        <v>119</v>
      </c>
      <c r="D75" s="21">
        <v>4223.8950089999998</v>
      </c>
      <c r="E75" s="21" t="s">
        <v>76</v>
      </c>
      <c r="F75" s="21" t="s">
        <v>77</v>
      </c>
      <c r="G75" s="21">
        <v>4087.3765800000001</v>
      </c>
      <c r="H75" s="21" t="s">
        <v>78</v>
      </c>
      <c r="I75" s="21" t="s">
        <v>214</v>
      </c>
      <c r="J75" s="21">
        <v>366.80776500000002</v>
      </c>
      <c r="K75" s="21" t="s">
        <v>79</v>
      </c>
      <c r="L75" s="21" t="s">
        <v>511</v>
      </c>
      <c r="M75" s="21">
        <v>2215.4477059999999</v>
      </c>
      <c r="N75" s="21" t="s">
        <v>81</v>
      </c>
      <c r="O75" s="21" t="s">
        <v>215</v>
      </c>
      <c r="P75" s="21">
        <v>49.938507999999999</v>
      </c>
      <c r="Q75" s="21" t="s">
        <v>82</v>
      </c>
      <c r="R75" s="21" t="s">
        <v>396</v>
      </c>
      <c r="S75" s="41"/>
      <c r="T75" s="38">
        <v>260.56356499999998</v>
      </c>
      <c r="U75" s="38" t="s">
        <v>84</v>
      </c>
      <c r="V75" s="38" t="s">
        <v>532</v>
      </c>
      <c r="W75" s="38">
        <v>1209.4974480000001</v>
      </c>
      <c r="X75" s="38" t="s">
        <v>86</v>
      </c>
      <c r="Y75" s="38" t="s">
        <v>217</v>
      </c>
      <c r="Z75" s="38">
        <v>0</v>
      </c>
      <c r="AA75" s="38">
        <v>0</v>
      </c>
      <c r="AB75" s="38">
        <v>0</v>
      </c>
      <c r="AC75" s="38">
        <v>13.280296999999999</v>
      </c>
      <c r="AD75" s="38">
        <v>100</v>
      </c>
      <c r="AE75" s="38">
        <f t="shared" si="2"/>
        <v>13.280296999999999</v>
      </c>
      <c r="AF75" s="39" t="s">
        <v>88</v>
      </c>
      <c r="AG75" s="39" t="s">
        <v>88</v>
      </c>
      <c r="AH75" s="41" t="s">
        <v>146</v>
      </c>
      <c r="AI75" s="38">
        <v>8.7138209999999994</v>
      </c>
      <c r="AJ75" s="38">
        <v>65.614653000000004</v>
      </c>
      <c r="AK75" s="41" t="s">
        <v>89</v>
      </c>
      <c r="AL75" s="38">
        <v>100</v>
      </c>
      <c r="AM75" s="38">
        <v>543.405168</v>
      </c>
      <c r="AN75" s="38" t="s">
        <v>90</v>
      </c>
      <c r="AO75" s="38" t="s">
        <v>524</v>
      </c>
      <c r="AP75" s="38" t="s">
        <v>92</v>
      </c>
      <c r="AQ75" s="38">
        <v>3113.3411580000002</v>
      </c>
      <c r="AR75" s="38" t="s">
        <v>93</v>
      </c>
      <c r="AS75" s="38" t="s">
        <v>206</v>
      </c>
      <c r="AT75" s="38">
        <v>1936.313314</v>
      </c>
      <c r="AU75" s="38" t="s">
        <v>95</v>
      </c>
      <c r="AV75" s="38" t="s">
        <v>426</v>
      </c>
      <c r="AW75" s="38">
        <v>2122.5201320000001</v>
      </c>
      <c r="AX75" s="38" t="s">
        <v>97</v>
      </c>
      <c r="AY75" s="38" t="s">
        <v>98</v>
      </c>
      <c r="AZ75" s="42" t="s">
        <v>99</v>
      </c>
      <c r="BA75" s="40">
        <v>0</v>
      </c>
      <c r="BB75" s="38" t="s">
        <v>100</v>
      </c>
      <c r="BC75" s="40">
        <v>0</v>
      </c>
      <c r="BD75" s="38" t="s">
        <v>101</v>
      </c>
      <c r="BE75" s="38">
        <v>1258.8085920000001</v>
      </c>
      <c r="BF75" s="38" t="s">
        <v>102</v>
      </c>
      <c r="BG75" s="38" t="s">
        <v>400</v>
      </c>
      <c r="BH75" s="38">
        <v>0</v>
      </c>
      <c r="BI75" s="38">
        <v>521.67891299999997</v>
      </c>
      <c r="BJ75" s="38" t="s">
        <v>104</v>
      </c>
      <c r="BK75" s="38" t="s">
        <v>105</v>
      </c>
      <c r="BL75" s="38">
        <v>0</v>
      </c>
      <c r="BM75" s="38">
        <v>13.28</v>
      </c>
      <c r="BN75" s="38">
        <v>586.41923599999996</v>
      </c>
      <c r="BO75" s="38" t="s">
        <v>104</v>
      </c>
      <c r="BP75" s="38" t="s">
        <v>106</v>
      </c>
      <c r="BQ75" s="38">
        <v>0</v>
      </c>
      <c r="BR75" s="40" t="s">
        <v>141</v>
      </c>
      <c r="BS75" s="38">
        <v>1368.5821189999999</v>
      </c>
      <c r="BT75" s="38" t="s">
        <v>108</v>
      </c>
      <c r="BU75" s="38">
        <v>0</v>
      </c>
      <c r="BV75" s="41" t="s">
        <v>75</v>
      </c>
      <c r="BW75" s="38">
        <v>209.20065700000001</v>
      </c>
      <c r="BX75" s="38">
        <v>1103.631359</v>
      </c>
      <c r="BY75" s="38">
        <v>259.198871</v>
      </c>
      <c r="BZ75" s="38" t="s">
        <v>109</v>
      </c>
      <c r="CA75" s="38">
        <v>5</v>
      </c>
      <c r="CB75" s="38">
        <v>3201.0948109999999</v>
      </c>
      <c r="CC75" s="38">
        <v>0</v>
      </c>
      <c r="CD75" s="38">
        <v>231.65760700000001</v>
      </c>
      <c r="CE75" s="38" t="s">
        <v>112</v>
      </c>
      <c r="CF75" s="38">
        <v>1847.2339910000001</v>
      </c>
      <c r="CG75" s="38" t="s">
        <v>113</v>
      </c>
      <c r="CH75" s="38" t="s">
        <v>391</v>
      </c>
      <c r="CI75" s="38">
        <v>0</v>
      </c>
      <c r="CJ75" s="38">
        <v>740.08517900000004</v>
      </c>
      <c r="CK75" s="38" t="s">
        <v>115</v>
      </c>
      <c r="CL75" s="38" t="s">
        <v>514</v>
      </c>
      <c r="CM75" s="38">
        <v>0</v>
      </c>
    </row>
    <row r="76" spans="1:91" x14ac:dyDescent="0.35">
      <c r="A76" s="2" t="s">
        <v>533</v>
      </c>
      <c r="B76" s="3" t="s">
        <v>534</v>
      </c>
      <c r="C76" s="20" t="s">
        <v>119</v>
      </c>
      <c r="D76" s="21">
        <v>1392.539021</v>
      </c>
      <c r="E76" s="21" t="s">
        <v>76</v>
      </c>
      <c r="F76" s="21" t="s">
        <v>77</v>
      </c>
      <c r="G76" s="21">
        <v>1392.539021</v>
      </c>
      <c r="H76" s="21" t="s">
        <v>78</v>
      </c>
      <c r="I76" s="21" t="s">
        <v>77</v>
      </c>
      <c r="J76" s="21">
        <v>240.04079999999999</v>
      </c>
      <c r="K76" s="21" t="s">
        <v>79</v>
      </c>
      <c r="L76" s="21" t="s">
        <v>155</v>
      </c>
      <c r="M76" s="21">
        <v>809.39315399999998</v>
      </c>
      <c r="N76" s="21" t="s">
        <v>81</v>
      </c>
      <c r="O76" s="21" t="s">
        <v>372</v>
      </c>
      <c r="P76" s="21">
        <v>84.426479</v>
      </c>
      <c r="Q76" s="21" t="s">
        <v>82</v>
      </c>
      <c r="R76" s="21" t="s">
        <v>535</v>
      </c>
      <c r="S76" s="41"/>
      <c r="T76" s="38">
        <v>74.890552999999997</v>
      </c>
      <c r="U76" s="38" t="s">
        <v>84</v>
      </c>
      <c r="V76" s="38" t="s">
        <v>227</v>
      </c>
      <c r="W76" s="38">
        <v>2331.2067269999998</v>
      </c>
      <c r="X76" s="38" t="s">
        <v>86</v>
      </c>
      <c r="Y76" s="38" t="s">
        <v>87</v>
      </c>
      <c r="Z76" s="38">
        <v>0</v>
      </c>
      <c r="AA76" s="38">
        <v>0</v>
      </c>
      <c r="AB76" s="38">
        <v>0</v>
      </c>
      <c r="AC76" s="38">
        <v>0</v>
      </c>
      <c r="AD76" s="38">
        <v>0</v>
      </c>
      <c r="AE76" s="38">
        <f t="shared" si="2"/>
        <v>0</v>
      </c>
      <c r="AF76" s="39" t="s">
        <v>88</v>
      </c>
      <c r="AG76" s="39" t="s">
        <v>88</v>
      </c>
      <c r="AH76" s="40" t="s">
        <v>74</v>
      </c>
      <c r="AI76" s="40">
        <v>0.25423000000000001</v>
      </c>
      <c r="AJ76" s="38">
        <v>100</v>
      </c>
      <c r="AK76" s="39" t="s">
        <v>80</v>
      </c>
      <c r="AL76" s="38" t="s">
        <v>80</v>
      </c>
      <c r="AM76" s="38">
        <v>68.644446000000002</v>
      </c>
      <c r="AN76" s="38" t="s">
        <v>90</v>
      </c>
      <c r="AO76" s="38" t="s">
        <v>536</v>
      </c>
      <c r="AP76" s="38" t="s">
        <v>288</v>
      </c>
      <c r="AQ76" s="38">
        <v>1913.921079</v>
      </c>
      <c r="AR76" s="38" t="s">
        <v>93</v>
      </c>
      <c r="AS76" s="38" t="s">
        <v>94</v>
      </c>
      <c r="AT76" s="38">
        <v>2165.0529759999999</v>
      </c>
      <c r="AU76" s="38" t="s">
        <v>95</v>
      </c>
      <c r="AV76" s="38" t="s">
        <v>96</v>
      </c>
      <c r="AW76" s="38">
        <v>64.139510000000001</v>
      </c>
      <c r="AX76" s="38" t="s">
        <v>97</v>
      </c>
      <c r="AY76" s="38" t="s">
        <v>98</v>
      </c>
      <c r="AZ76" s="44" t="s">
        <v>316</v>
      </c>
      <c r="BA76" s="40">
        <v>0</v>
      </c>
      <c r="BB76" s="38" t="s">
        <v>100</v>
      </c>
      <c r="BC76" s="40">
        <v>0</v>
      </c>
      <c r="BD76" s="38" t="s">
        <v>101</v>
      </c>
      <c r="BE76" s="38">
        <v>658.70593799999995</v>
      </c>
      <c r="BF76" s="38" t="s">
        <v>102</v>
      </c>
      <c r="BG76" s="38" t="s">
        <v>208</v>
      </c>
      <c r="BH76" s="38">
        <v>0</v>
      </c>
      <c r="BI76" s="38">
        <v>216.29133899999999</v>
      </c>
      <c r="BJ76" s="38" t="s">
        <v>104</v>
      </c>
      <c r="BK76" s="38" t="s">
        <v>194</v>
      </c>
      <c r="BL76" s="38">
        <v>2</v>
      </c>
      <c r="BM76" s="38">
        <v>0.25</v>
      </c>
      <c r="BN76" s="38">
        <v>245.777479</v>
      </c>
      <c r="BO76" s="38" t="s">
        <v>104</v>
      </c>
      <c r="BP76" s="38" t="s">
        <v>195</v>
      </c>
      <c r="BQ76" s="38">
        <v>6</v>
      </c>
      <c r="BR76" s="40" t="s">
        <v>141</v>
      </c>
      <c r="BS76" s="38">
        <v>1279.542422</v>
      </c>
      <c r="BT76" s="38" t="s">
        <v>108</v>
      </c>
      <c r="BU76" s="38">
        <v>0</v>
      </c>
      <c r="BV76" s="41" t="s">
        <v>75</v>
      </c>
      <c r="BW76" s="38">
        <v>302.76568099999997</v>
      </c>
      <c r="BX76" s="38">
        <v>1470.5147239999999</v>
      </c>
      <c r="BY76" s="38">
        <v>2.8565480000000001</v>
      </c>
      <c r="BZ76" s="38" t="s">
        <v>109</v>
      </c>
      <c r="CA76" s="38">
        <v>29</v>
      </c>
      <c r="CB76" s="38">
        <v>2840.6798760000001</v>
      </c>
      <c r="CC76" s="38">
        <v>0</v>
      </c>
      <c r="CD76" s="38">
        <v>2344.4497700000002</v>
      </c>
      <c r="CE76" s="38" t="s">
        <v>112</v>
      </c>
      <c r="CF76" s="38">
        <v>0</v>
      </c>
      <c r="CG76" s="38" t="s">
        <v>113</v>
      </c>
      <c r="CH76" s="38" t="s">
        <v>197</v>
      </c>
      <c r="CI76" s="38">
        <v>4</v>
      </c>
      <c r="CJ76" s="38">
        <v>260.93482399999999</v>
      </c>
      <c r="CK76" s="38" t="s">
        <v>115</v>
      </c>
      <c r="CL76" s="38" t="s">
        <v>537</v>
      </c>
      <c r="CM76" s="38">
        <v>2</v>
      </c>
    </row>
    <row r="77" spans="1:91" x14ac:dyDescent="0.35">
      <c r="A77" s="2" t="s">
        <v>538</v>
      </c>
      <c r="B77" s="3" t="s">
        <v>478</v>
      </c>
      <c r="C77" s="20" t="s">
        <v>119</v>
      </c>
      <c r="D77" s="21">
        <v>2541.1004840000001</v>
      </c>
      <c r="E77" s="21" t="s">
        <v>76</v>
      </c>
      <c r="F77" s="21" t="s">
        <v>77</v>
      </c>
      <c r="G77" s="21">
        <v>2541.1004840000001</v>
      </c>
      <c r="H77" s="21" t="s">
        <v>78</v>
      </c>
      <c r="I77" s="21" t="s">
        <v>77</v>
      </c>
      <c r="J77" s="21">
        <v>47.46895</v>
      </c>
      <c r="K77" s="21" t="s">
        <v>79</v>
      </c>
      <c r="L77" s="21" t="s">
        <v>490</v>
      </c>
      <c r="M77" s="21">
        <v>45.214854000000003</v>
      </c>
      <c r="N77" s="21" t="s">
        <v>81</v>
      </c>
      <c r="O77" s="21" t="s">
        <v>372</v>
      </c>
      <c r="P77" s="21">
        <v>0</v>
      </c>
      <c r="Q77" s="21" t="s">
        <v>82</v>
      </c>
      <c r="R77" s="21" t="s">
        <v>539</v>
      </c>
      <c r="S77" s="41"/>
      <c r="T77" s="38">
        <v>14.659158</v>
      </c>
      <c r="U77" s="38" t="s">
        <v>84</v>
      </c>
      <c r="V77" s="38" t="s">
        <v>540</v>
      </c>
      <c r="W77" s="38">
        <v>3156.9955209999998</v>
      </c>
      <c r="X77" s="38" t="s">
        <v>86</v>
      </c>
      <c r="Y77" s="38" t="s">
        <v>87</v>
      </c>
      <c r="Z77" s="38">
        <v>0</v>
      </c>
      <c r="AA77" s="38">
        <v>0</v>
      </c>
      <c r="AB77" s="38">
        <v>0</v>
      </c>
      <c r="AC77" s="38">
        <v>0</v>
      </c>
      <c r="AD77" s="38">
        <v>0</v>
      </c>
      <c r="AE77" s="38">
        <f t="shared" si="2"/>
        <v>0</v>
      </c>
      <c r="AF77" s="39" t="s">
        <v>88</v>
      </c>
      <c r="AG77" s="39" t="s">
        <v>88</v>
      </c>
      <c r="AH77" s="40" t="s">
        <v>74</v>
      </c>
      <c r="AI77" s="40">
        <v>0.62706099999999998</v>
      </c>
      <c r="AJ77" s="38">
        <v>100</v>
      </c>
      <c r="AK77" s="41" t="s">
        <v>89</v>
      </c>
      <c r="AL77" s="38">
        <v>91.356550999999996</v>
      </c>
      <c r="AM77" s="38">
        <v>402.91385700000001</v>
      </c>
      <c r="AN77" s="38" t="s">
        <v>90</v>
      </c>
      <c r="AO77" s="38" t="s">
        <v>541</v>
      </c>
      <c r="AP77" s="38" t="s">
        <v>92</v>
      </c>
      <c r="AQ77" s="38">
        <v>2868.861085</v>
      </c>
      <c r="AR77" s="38" t="s">
        <v>93</v>
      </c>
      <c r="AS77" s="38" t="s">
        <v>94</v>
      </c>
      <c r="AT77" s="38">
        <v>2074.6797160000001</v>
      </c>
      <c r="AU77" s="38" t="s">
        <v>95</v>
      </c>
      <c r="AV77" s="38" t="s">
        <v>476</v>
      </c>
      <c r="AW77" s="38">
        <v>1080.955809</v>
      </c>
      <c r="AX77" s="38" t="s">
        <v>97</v>
      </c>
      <c r="AY77" s="38" t="s">
        <v>98</v>
      </c>
      <c r="AZ77" s="42" t="s">
        <v>99</v>
      </c>
      <c r="BA77" s="40">
        <v>0</v>
      </c>
      <c r="BB77" s="38" t="s">
        <v>100</v>
      </c>
      <c r="BC77" s="40">
        <v>0</v>
      </c>
      <c r="BD77" s="38" t="s">
        <v>101</v>
      </c>
      <c r="BE77" s="38">
        <v>635.55961400000001</v>
      </c>
      <c r="BF77" s="38" t="s">
        <v>102</v>
      </c>
      <c r="BG77" s="38" t="s">
        <v>477</v>
      </c>
      <c r="BH77" s="38">
        <v>0</v>
      </c>
      <c r="BI77" s="38">
        <v>0</v>
      </c>
      <c r="BJ77" s="38" t="s">
        <v>104</v>
      </c>
      <c r="BK77" s="38" t="s">
        <v>105</v>
      </c>
      <c r="BL77" s="38">
        <v>5</v>
      </c>
      <c r="BM77" s="38">
        <v>0.63</v>
      </c>
      <c r="BN77" s="38">
        <v>137.768259</v>
      </c>
      <c r="BO77" s="38" t="s">
        <v>104</v>
      </c>
      <c r="BP77" s="38" t="s">
        <v>106</v>
      </c>
      <c r="BQ77" s="38">
        <v>1</v>
      </c>
      <c r="BR77" s="40" t="s">
        <v>141</v>
      </c>
      <c r="BS77" s="38">
        <v>607.60073</v>
      </c>
      <c r="BT77" s="38" t="s">
        <v>108</v>
      </c>
      <c r="BU77" s="38">
        <v>0</v>
      </c>
      <c r="BV77" s="41" t="s">
        <v>75</v>
      </c>
      <c r="BW77" s="38">
        <v>347.05596000000003</v>
      </c>
      <c r="BX77" s="38">
        <v>316.93162899999999</v>
      </c>
      <c r="BY77" s="38">
        <v>164.486953</v>
      </c>
      <c r="BZ77" s="38" t="s">
        <v>109</v>
      </c>
      <c r="CA77" s="38">
        <v>11</v>
      </c>
      <c r="CB77" s="38">
        <v>3974.8630539999999</v>
      </c>
      <c r="CC77" s="38">
        <v>0</v>
      </c>
      <c r="CD77" s="38">
        <v>3505.4548060000002</v>
      </c>
      <c r="CE77" s="38" t="s">
        <v>112</v>
      </c>
      <c r="CF77" s="38">
        <v>507.105615</v>
      </c>
      <c r="CG77" s="38" t="s">
        <v>113</v>
      </c>
      <c r="CH77" s="38" t="s">
        <v>478</v>
      </c>
      <c r="CI77" s="38">
        <v>1</v>
      </c>
      <c r="CJ77" s="38">
        <v>354.01985100000002</v>
      </c>
      <c r="CK77" s="38" t="s">
        <v>115</v>
      </c>
      <c r="CL77" s="38" t="s">
        <v>542</v>
      </c>
      <c r="CM77" s="38">
        <v>0</v>
      </c>
    </row>
    <row r="78" spans="1:91" x14ac:dyDescent="0.35">
      <c r="A78" s="2" t="s">
        <v>543</v>
      </c>
      <c r="B78" s="3" t="s">
        <v>544</v>
      </c>
      <c r="C78" s="20" t="s">
        <v>119</v>
      </c>
      <c r="D78" s="21">
        <v>2537.1613379999999</v>
      </c>
      <c r="E78" s="21" t="s">
        <v>76</v>
      </c>
      <c r="F78" s="21" t="s">
        <v>77</v>
      </c>
      <c r="G78" s="21">
        <v>2537.1613379999999</v>
      </c>
      <c r="H78" s="21" t="s">
        <v>78</v>
      </c>
      <c r="I78" s="21" t="s">
        <v>77</v>
      </c>
      <c r="J78" s="21">
        <v>57.289920000000002</v>
      </c>
      <c r="K78" s="21" t="s">
        <v>79</v>
      </c>
      <c r="L78" s="21" t="s">
        <v>490</v>
      </c>
      <c r="M78" s="21">
        <v>37.927821000000002</v>
      </c>
      <c r="N78" s="21" t="s">
        <v>81</v>
      </c>
      <c r="O78" s="21" t="s">
        <v>372</v>
      </c>
      <c r="P78" s="21">
        <v>37.919662000000002</v>
      </c>
      <c r="Q78" s="21" t="s">
        <v>82</v>
      </c>
      <c r="R78" s="21" t="s">
        <v>539</v>
      </c>
      <c r="S78" s="41"/>
      <c r="T78" s="38">
        <v>54.609810000000003</v>
      </c>
      <c r="U78" s="38" t="s">
        <v>84</v>
      </c>
      <c r="V78" s="38" t="s">
        <v>540</v>
      </c>
      <c r="W78" s="38">
        <v>3018.2042470000001</v>
      </c>
      <c r="X78" s="38" t="s">
        <v>86</v>
      </c>
      <c r="Y78" s="38" t="s">
        <v>87</v>
      </c>
      <c r="Z78" s="38">
        <v>0</v>
      </c>
      <c r="AA78" s="38">
        <v>0</v>
      </c>
      <c r="AB78" s="38">
        <v>0</v>
      </c>
      <c r="AC78" s="38">
        <v>1.0925480000000001</v>
      </c>
      <c r="AD78" s="38">
        <v>75.595065000000005</v>
      </c>
      <c r="AE78" s="38">
        <f t="shared" si="2"/>
        <v>1.0925480000000001</v>
      </c>
      <c r="AF78" s="39" t="s">
        <v>88</v>
      </c>
      <c r="AG78" s="39" t="s">
        <v>88</v>
      </c>
      <c r="AH78" s="41" t="s">
        <v>146</v>
      </c>
      <c r="AI78" s="38">
        <v>1.4452640000000001</v>
      </c>
      <c r="AJ78" s="38">
        <v>100</v>
      </c>
      <c r="AK78" s="41" t="s">
        <v>89</v>
      </c>
      <c r="AL78" s="38">
        <v>96.133576000000005</v>
      </c>
      <c r="AM78" s="38">
        <v>493.35785600000003</v>
      </c>
      <c r="AN78" s="38" t="s">
        <v>90</v>
      </c>
      <c r="AO78" s="38" t="s">
        <v>541</v>
      </c>
      <c r="AP78" s="38" t="s">
        <v>92</v>
      </c>
      <c r="AQ78" s="38">
        <v>2753.3058339999998</v>
      </c>
      <c r="AR78" s="38" t="s">
        <v>93</v>
      </c>
      <c r="AS78" s="38" t="s">
        <v>94</v>
      </c>
      <c r="AT78" s="38">
        <v>2199.235576</v>
      </c>
      <c r="AU78" s="38" t="s">
        <v>95</v>
      </c>
      <c r="AV78" s="38" t="s">
        <v>476</v>
      </c>
      <c r="AW78" s="38">
        <v>1080.1479099999999</v>
      </c>
      <c r="AX78" s="38" t="s">
        <v>97</v>
      </c>
      <c r="AY78" s="38" t="s">
        <v>98</v>
      </c>
      <c r="AZ78" s="42" t="s">
        <v>99</v>
      </c>
      <c r="BA78" s="40">
        <v>0</v>
      </c>
      <c r="BB78" s="38" t="s">
        <v>100</v>
      </c>
      <c r="BC78" s="40">
        <v>0</v>
      </c>
      <c r="BD78" s="38" t="s">
        <v>101</v>
      </c>
      <c r="BE78" s="38">
        <v>614.04192999999998</v>
      </c>
      <c r="BF78" s="38" t="s">
        <v>102</v>
      </c>
      <c r="BG78" s="38" t="s">
        <v>477</v>
      </c>
      <c r="BH78" s="38">
        <v>0</v>
      </c>
      <c r="BI78" s="38">
        <v>0</v>
      </c>
      <c r="BJ78" s="38" t="s">
        <v>104</v>
      </c>
      <c r="BK78" s="38" t="s">
        <v>194</v>
      </c>
      <c r="BL78" s="38">
        <v>5</v>
      </c>
      <c r="BM78" s="38">
        <v>1.45</v>
      </c>
      <c r="BN78" s="38">
        <v>0</v>
      </c>
      <c r="BO78" s="38" t="s">
        <v>104</v>
      </c>
      <c r="BP78" s="38" t="s">
        <v>106</v>
      </c>
      <c r="BQ78" s="38">
        <v>1</v>
      </c>
      <c r="BR78" s="43" t="s">
        <v>127</v>
      </c>
      <c r="BS78" s="38">
        <v>629.73380699999996</v>
      </c>
      <c r="BT78" s="38" t="s">
        <v>108</v>
      </c>
      <c r="BU78" s="38">
        <v>0</v>
      </c>
      <c r="BV78" s="41" t="s">
        <v>75</v>
      </c>
      <c r="BW78" s="38">
        <v>368.26036499999998</v>
      </c>
      <c r="BX78" s="38">
        <v>560.07602099999997</v>
      </c>
      <c r="BY78" s="38">
        <v>169.20268300000001</v>
      </c>
      <c r="BZ78" s="38" t="s">
        <v>109</v>
      </c>
      <c r="CA78" s="38">
        <v>15</v>
      </c>
      <c r="CB78" s="38">
        <v>3981.2576450000001</v>
      </c>
      <c r="CC78" s="38">
        <v>0</v>
      </c>
      <c r="CD78" s="38">
        <v>3435.6744699999999</v>
      </c>
      <c r="CE78" s="38" t="s">
        <v>112</v>
      </c>
      <c r="CF78" s="38">
        <v>400.68026600000002</v>
      </c>
      <c r="CG78" s="38" t="s">
        <v>113</v>
      </c>
      <c r="CH78" s="38" t="s">
        <v>478</v>
      </c>
      <c r="CI78" s="38">
        <v>1</v>
      </c>
      <c r="CJ78" s="38">
        <v>457.01389</v>
      </c>
      <c r="CK78" s="38" t="s">
        <v>115</v>
      </c>
      <c r="CL78" s="38" t="s">
        <v>542</v>
      </c>
      <c r="CM78" s="38">
        <v>0</v>
      </c>
    </row>
    <row r="79" spans="1:91" x14ac:dyDescent="0.35">
      <c r="A79" s="2" t="s">
        <v>545</v>
      </c>
      <c r="B79" s="3" t="s">
        <v>546</v>
      </c>
      <c r="C79" s="20" t="s">
        <v>547</v>
      </c>
      <c r="D79" s="21">
        <v>5474.8590539999996</v>
      </c>
      <c r="E79" s="21" t="s">
        <v>76</v>
      </c>
      <c r="F79" s="21" t="s">
        <v>77</v>
      </c>
      <c r="G79" s="21">
        <v>3851.8898939999999</v>
      </c>
      <c r="H79" s="21" t="s">
        <v>78</v>
      </c>
      <c r="I79" s="21" t="s">
        <v>214</v>
      </c>
      <c r="J79" s="21">
        <v>3654.1492720000001</v>
      </c>
      <c r="K79" s="21" t="s">
        <v>79</v>
      </c>
      <c r="L79" s="21" t="s">
        <v>284</v>
      </c>
      <c r="M79" s="21">
        <v>1063.325251</v>
      </c>
      <c r="N79" s="21" t="s">
        <v>81</v>
      </c>
      <c r="O79" s="21" t="s">
        <v>311</v>
      </c>
      <c r="P79" s="21">
        <v>2.4471980000000002</v>
      </c>
      <c r="Q79" s="21" t="s">
        <v>82</v>
      </c>
      <c r="R79" s="21" t="s">
        <v>147</v>
      </c>
      <c r="S79" s="41"/>
      <c r="T79" s="38">
        <v>217.216947</v>
      </c>
      <c r="U79" s="38" t="s">
        <v>84</v>
      </c>
      <c r="V79" s="38" t="s">
        <v>336</v>
      </c>
      <c r="W79" s="38">
        <v>76.897609000000003</v>
      </c>
      <c r="X79" s="38" t="s">
        <v>86</v>
      </c>
      <c r="Y79" s="38" t="s">
        <v>217</v>
      </c>
      <c r="Z79" s="38">
        <v>1</v>
      </c>
      <c r="AA79" s="38">
        <v>0</v>
      </c>
      <c r="AB79" s="38">
        <v>0</v>
      </c>
      <c r="AC79" s="38">
        <v>0</v>
      </c>
      <c r="AD79" s="38">
        <v>0</v>
      </c>
      <c r="AE79" s="38">
        <f t="shared" si="2"/>
        <v>0</v>
      </c>
      <c r="AF79" s="39" t="s">
        <v>88</v>
      </c>
      <c r="AG79" s="39" t="s">
        <v>88</v>
      </c>
      <c r="AH79" s="41" t="s">
        <v>146</v>
      </c>
      <c r="AI79" s="38">
        <v>2.2596769999999999</v>
      </c>
      <c r="AJ79" s="38">
        <v>100</v>
      </c>
      <c r="AK79" s="43" t="s">
        <v>247</v>
      </c>
      <c r="AL79" s="38">
        <v>99.728654000000006</v>
      </c>
      <c r="AM79" s="38">
        <v>87.946569999999994</v>
      </c>
      <c r="AN79" s="38" t="s">
        <v>90</v>
      </c>
      <c r="AO79" s="38" t="s">
        <v>548</v>
      </c>
      <c r="AP79" s="38" t="s">
        <v>92</v>
      </c>
      <c r="AQ79" s="38">
        <v>65.613208</v>
      </c>
      <c r="AR79" s="38" t="s">
        <v>93</v>
      </c>
      <c r="AS79" s="38" t="s">
        <v>338</v>
      </c>
      <c r="AT79" s="38">
        <v>1811.5981380000001</v>
      </c>
      <c r="AU79" s="38" t="s">
        <v>95</v>
      </c>
      <c r="AV79" s="38" t="s">
        <v>219</v>
      </c>
      <c r="AW79" s="38">
        <v>1775.778689</v>
      </c>
      <c r="AX79" s="38" t="s">
        <v>97</v>
      </c>
      <c r="AY79" s="38" t="s">
        <v>268</v>
      </c>
      <c r="AZ79" s="44" t="s">
        <v>124</v>
      </c>
      <c r="BA79" s="40">
        <v>0</v>
      </c>
      <c r="BB79" s="38" t="s">
        <v>100</v>
      </c>
      <c r="BC79" s="40">
        <v>0</v>
      </c>
      <c r="BD79" s="38" t="s">
        <v>101</v>
      </c>
      <c r="BE79" s="38">
        <v>1904.1089449999999</v>
      </c>
      <c r="BF79" s="38" t="s">
        <v>102</v>
      </c>
      <c r="BG79" s="38" t="s">
        <v>296</v>
      </c>
      <c r="BH79" s="38">
        <v>0</v>
      </c>
      <c r="BI79" s="38">
        <v>460.74781000000002</v>
      </c>
      <c r="BJ79" s="38" t="s">
        <v>104</v>
      </c>
      <c r="BK79" s="38" t="s">
        <v>105</v>
      </c>
      <c r="BL79" s="38">
        <v>1</v>
      </c>
      <c r="BM79" s="38">
        <v>2.2599999999999998</v>
      </c>
      <c r="BN79" s="38">
        <v>221.73534000000001</v>
      </c>
      <c r="BO79" s="38" t="s">
        <v>104</v>
      </c>
      <c r="BP79" s="38" t="s">
        <v>257</v>
      </c>
      <c r="BQ79" s="38">
        <v>1</v>
      </c>
      <c r="BR79" s="40" t="s">
        <v>141</v>
      </c>
      <c r="BS79" s="38">
        <v>417.57160199999998</v>
      </c>
      <c r="BT79" s="38" t="s">
        <v>108</v>
      </c>
      <c r="BU79" s="38">
        <v>2</v>
      </c>
      <c r="BV79" s="41" t="s">
        <v>75</v>
      </c>
      <c r="BW79" s="38">
        <v>0</v>
      </c>
      <c r="BX79" s="38">
        <v>2533.383605</v>
      </c>
      <c r="BY79" s="38">
        <v>207.92340200000001</v>
      </c>
      <c r="BZ79" s="38" t="s">
        <v>109</v>
      </c>
      <c r="CA79" s="38">
        <v>4</v>
      </c>
      <c r="CB79" s="38">
        <v>2071.575374</v>
      </c>
      <c r="CC79" s="38">
        <v>0</v>
      </c>
      <c r="CD79" s="38">
        <v>694.41732000000002</v>
      </c>
      <c r="CE79" s="38" t="s">
        <v>112</v>
      </c>
      <c r="CF79" s="38">
        <v>1055.341107</v>
      </c>
      <c r="CG79" s="38" t="s">
        <v>113</v>
      </c>
      <c r="CH79" s="38" t="s">
        <v>342</v>
      </c>
      <c r="CI79" s="38">
        <v>0</v>
      </c>
      <c r="CJ79" s="38">
        <v>1239.88724</v>
      </c>
      <c r="CK79" s="38" t="s">
        <v>115</v>
      </c>
      <c r="CL79" s="38" t="s">
        <v>343</v>
      </c>
      <c r="CM79" s="38">
        <v>0</v>
      </c>
    </row>
    <row r="80" spans="1:91" x14ac:dyDescent="0.35">
      <c r="A80" s="2" t="s">
        <v>549</v>
      </c>
      <c r="B80" s="3" t="s">
        <v>550</v>
      </c>
      <c r="C80" s="20" t="s">
        <v>119</v>
      </c>
      <c r="D80" s="21">
        <v>5668.5111479999996</v>
      </c>
      <c r="E80" s="21" t="s">
        <v>76</v>
      </c>
      <c r="F80" s="21" t="s">
        <v>77</v>
      </c>
      <c r="G80" s="21">
        <v>4077.6310560000002</v>
      </c>
      <c r="H80" s="21" t="s">
        <v>78</v>
      </c>
      <c r="I80" s="21" t="s">
        <v>214</v>
      </c>
      <c r="J80" s="21">
        <v>3791.3056700000002</v>
      </c>
      <c r="K80" s="21" t="s">
        <v>79</v>
      </c>
      <c r="L80" s="21" t="s">
        <v>284</v>
      </c>
      <c r="M80" s="21">
        <v>957.63482499999998</v>
      </c>
      <c r="N80" s="21" t="s">
        <v>81</v>
      </c>
      <c r="O80" s="21" t="s">
        <v>311</v>
      </c>
      <c r="P80" s="21">
        <v>4.8014000000000001E-2</v>
      </c>
      <c r="Q80" s="21" t="s">
        <v>82</v>
      </c>
      <c r="R80" s="21" t="s">
        <v>147</v>
      </c>
      <c r="S80" s="41"/>
      <c r="T80" s="38">
        <v>96.436972999999995</v>
      </c>
      <c r="U80" s="38" t="s">
        <v>84</v>
      </c>
      <c r="V80" s="38" t="s">
        <v>336</v>
      </c>
      <c r="W80" s="38">
        <v>42.236252999999998</v>
      </c>
      <c r="X80" s="38" t="s">
        <v>86</v>
      </c>
      <c r="Y80" s="38" t="s">
        <v>217</v>
      </c>
      <c r="Z80" s="38">
        <v>1</v>
      </c>
      <c r="AA80" s="38">
        <v>0</v>
      </c>
      <c r="AB80" s="38">
        <v>0</v>
      </c>
      <c r="AC80" s="38">
        <v>0</v>
      </c>
      <c r="AD80" s="38">
        <v>0</v>
      </c>
      <c r="AE80" s="38">
        <f t="shared" si="2"/>
        <v>0</v>
      </c>
      <c r="AF80" s="39" t="s">
        <v>88</v>
      </c>
      <c r="AG80" s="39" t="s">
        <v>88</v>
      </c>
      <c r="AH80" s="40" t="s">
        <v>74</v>
      </c>
      <c r="AI80" s="40">
        <v>0.13949400000000001</v>
      </c>
      <c r="AJ80" s="38">
        <v>100</v>
      </c>
      <c r="AK80" s="39" t="s">
        <v>80</v>
      </c>
      <c r="AL80" s="38" t="s">
        <v>80</v>
      </c>
      <c r="AM80" s="38">
        <v>0</v>
      </c>
      <c r="AN80" s="38" t="s">
        <v>90</v>
      </c>
      <c r="AO80" s="38" t="s">
        <v>548</v>
      </c>
      <c r="AP80" s="38" t="s">
        <v>92</v>
      </c>
      <c r="AQ80" s="38">
        <v>0</v>
      </c>
      <c r="AR80" s="38" t="s">
        <v>93</v>
      </c>
      <c r="AS80" s="38" t="s">
        <v>338</v>
      </c>
      <c r="AT80" s="38">
        <v>1860.378371</v>
      </c>
      <c r="AU80" s="38" t="s">
        <v>95</v>
      </c>
      <c r="AV80" s="38" t="s">
        <v>219</v>
      </c>
      <c r="AW80" s="38">
        <v>1971.9675110000001</v>
      </c>
      <c r="AX80" s="38" t="s">
        <v>97</v>
      </c>
      <c r="AY80" s="38" t="s">
        <v>268</v>
      </c>
      <c r="AZ80" s="45" t="s">
        <v>551</v>
      </c>
      <c r="BA80" s="40">
        <v>0</v>
      </c>
      <c r="BB80" s="38" t="s">
        <v>100</v>
      </c>
      <c r="BC80" s="40">
        <v>0</v>
      </c>
      <c r="BD80" s="38" t="s">
        <v>101</v>
      </c>
      <c r="BE80" s="38">
        <v>2097.2933189999999</v>
      </c>
      <c r="BF80" s="38" t="s">
        <v>102</v>
      </c>
      <c r="BG80" s="38" t="s">
        <v>296</v>
      </c>
      <c r="BH80" s="38">
        <v>0</v>
      </c>
      <c r="BI80" s="38">
        <v>380.55314499999997</v>
      </c>
      <c r="BJ80" s="38" t="s">
        <v>104</v>
      </c>
      <c r="BK80" s="38" t="s">
        <v>105</v>
      </c>
      <c r="BL80" s="38">
        <v>1</v>
      </c>
      <c r="BM80" s="38">
        <v>0.14000000000000001</v>
      </c>
      <c r="BN80" s="38">
        <v>245.86379199999999</v>
      </c>
      <c r="BO80" s="38" t="s">
        <v>104</v>
      </c>
      <c r="BP80" s="38" t="s">
        <v>257</v>
      </c>
      <c r="BQ80" s="38">
        <v>1</v>
      </c>
      <c r="BR80" s="40" t="s">
        <v>141</v>
      </c>
      <c r="BS80" s="38">
        <v>511.52320099999997</v>
      </c>
      <c r="BT80" s="38" t="s">
        <v>108</v>
      </c>
      <c r="BU80" s="38">
        <v>3</v>
      </c>
      <c r="BV80" s="41" t="s">
        <v>75</v>
      </c>
      <c r="BW80" s="38">
        <v>0</v>
      </c>
      <c r="BX80" s="38">
        <v>2683.336182</v>
      </c>
      <c r="BY80" s="38">
        <v>233.246522</v>
      </c>
      <c r="BZ80" s="38" t="s">
        <v>109</v>
      </c>
      <c r="CA80" s="38">
        <v>4</v>
      </c>
      <c r="CB80" s="38">
        <v>2047.165843</v>
      </c>
      <c r="CC80" s="38">
        <v>0</v>
      </c>
      <c r="CD80" s="38">
        <v>571.54290500000002</v>
      </c>
      <c r="CE80" s="38" t="s">
        <v>112</v>
      </c>
      <c r="CF80" s="38">
        <v>1114.8675169999999</v>
      </c>
      <c r="CG80" s="38" t="s">
        <v>113</v>
      </c>
      <c r="CH80" s="38" t="s">
        <v>342</v>
      </c>
      <c r="CI80" s="38">
        <v>0</v>
      </c>
      <c r="CJ80" s="38">
        <v>1366.0298989999999</v>
      </c>
      <c r="CK80" s="38" t="s">
        <v>115</v>
      </c>
      <c r="CL80" s="38" t="s">
        <v>343</v>
      </c>
      <c r="CM80" s="38">
        <v>0</v>
      </c>
    </row>
    <row r="81" spans="1:91" x14ac:dyDescent="0.35">
      <c r="A81" s="2" t="s">
        <v>552</v>
      </c>
      <c r="B81" s="3" t="s">
        <v>554</v>
      </c>
      <c r="C81" s="20" t="s">
        <v>119</v>
      </c>
      <c r="D81" s="21">
        <v>4700.5352970000004</v>
      </c>
      <c r="E81" s="21" t="s">
        <v>76</v>
      </c>
      <c r="F81" s="21" t="s">
        <v>77</v>
      </c>
      <c r="G81" s="21">
        <v>3060.3459969999999</v>
      </c>
      <c r="H81" s="21" t="s">
        <v>78</v>
      </c>
      <c r="I81" s="21" t="s">
        <v>214</v>
      </c>
      <c r="J81" s="21">
        <v>3003.6687390000002</v>
      </c>
      <c r="K81" s="21" t="s">
        <v>79</v>
      </c>
      <c r="L81" s="21" t="s">
        <v>284</v>
      </c>
      <c r="M81" s="21">
        <v>1206.572064</v>
      </c>
      <c r="N81" s="21" t="s">
        <v>81</v>
      </c>
      <c r="O81" s="21" t="s">
        <v>311</v>
      </c>
      <c r="P81" s="21">
        <v>0</v>
      </c>
      <c r="Q81" s="21" t="s">
        <v>82</v>
      </c>
      <c r="R81" s="21" t="s">
        <v>555</v>
      </c>
      <c r="S81" s="41"/>
      <c r="T81" s="38">
        <v>280.22773999999998</v>
      </c>
      <c r="U81" s="38" t="s">
        <v>84</v>
      </c>
      <c r="V81" s="38" t="s">
        <v>336</v>
      </c>
      <c r="W81" s="38">
        <v>180.84307799999999</v>
      </c>
      <c r="X81" s="38" t="s">
        <v>86</v>
      </c>
      <c r="Y81" s="38" t="s">
        <v>217</v>
      </c>
      <c r="Z81" s="38">
        <v>0</v>
      </c>
      <c r="AA81" s="38">
        <v>0</v>
      </c>
      <c r="AB81" s="38">
        <v>0</v>
      </c>
      <c r="AC81" s="38">
        <v>0</v>
      </c>
      <c r="AD81" s="38">
        <v>0</v>
      </c>
      <c r="AE81" s="38">
        <f t="shared" si="2"/>
        <v>0</v>
      </c>
      <c r="AF81" s="39" t="s">
        <v>88</v>
      </c>
      <c r="AG81" s="39" t="s">
        <v>88</v>
      </c>
      <c r="AH81" s="40" t="s">
        <v>74</v>
      </c>
      <c r="AI81" s="38">
        <v>29.098679000000001</v>
      </c>
      <c r="AJ81" s="38">
        <v>100</v>
      </c>
      <c r="AK81" s="43" t="s">
        <v>247</v>
      </c>
      <c r="AL81" s="38">
        <v>99.909255000000002</v>
      </c>
      <c r="AM81" s="38">
        <v>257.132316</v>
      </c>
      <c r="AN81" s="38" t="s">
        <v>90</v>
      </c>
      <c r="AO81" s="38" t="s">
        <v>548</v>
      </c>
      <c r="AP81" s="38" t="s">
        <v>92</v>
      </c>
      <c r="AQ81" s="38">
        <v>234.800162</v>
      </c>
      <c r="AR81" s="38" t="s">
        <v>93</v>
      </c>
      <c r="AS81" s="38" t="s">
        <v>338</v>
      </c>
      <c r="AT81" s="38">
        <v>1482.515971</v>
      </c>
      <c r="AU81" s="38" t="s">
        <v>95</v>
      </c>
      <c r="AV81" s="38" t="s">
        <v>219</v>
      </c>
      <c r="AW81" s="38">
        <v>1015.145073</v>
      </c>
      <c r="AX81" s="38" t="s">
        <v>97</v>
      </c>
      <c r="AY81" s="38" t="s">
        <v>268</v>
      </c>
      <c r="AZ81" s="42" t="s">
        <v>99</v>
      </c>
      <c r="BA81" s="40">
        <v>0</v>
      </c>
      <c r="BB81" s="38" t="s">
        <v>100</v>
      </c>
      <c r="BC81" s="40">
        <v>0</v>
      </c>
      <c r="BD81" s="38" t="s">
        <v>101</v>
      </c>
      <c r="BE81" s="38">
        <v>1146.7992810000001</v>
      </c>
      <c r="BF81" s="38" t="s">
        <v>102</v>
      </c>
      <c r="BG81" s="38" t="s">
        <v>296</v>
      </c>
      <c r="BH81" s="38">
        <v>0</v>
      </c>
      <c r="BI81" s="38">
        <v>0</v>
      </c>
      <c r="BJ81" s="38" t="s">
        <v>104</v>
      </c>
      <c r="BK81" s="38" t="s">
        <v>126</v>
      </c>
      <c r="BL81" s="38">
        <v>1</v>
      </c>
      <c r="BM81" s="38">
        <v>29.1</v>
      </c>
      <c r="BN81" s="38">
        <v>160.479962</v>
      </c>
      <c r="BO81" s="38" t="s">
        <v>104</v>
      </c>
      <c r="BP81" s="38" t="s">
        <v>257</v>
      </c>
      <c r="BQ81" s="38">
        <v>0</v>
      </c>
      <c r="BR81" s="43" t="s">
        <v>127</v>
      </c>
      <c r="BS81" s="38">
        <v>15.538126999999999</v>
      </c>
      <c r="BT81" s="38" t="s">
        <v>108</v>
      </c>
      <c r="BU81" s="38">
        <v>1</v>
      </c>
      <c r="BV81" s="41" t="s">
        <v>75</v>
      </c>
      <c r="BW81" s="38">
        <v>0</v>
      </c>
      <c r="BX81" s="38">
        <v>983.82053699999994</v>
      </c>
      <c r="BY81" s="38">
        <v>138.03817599999999</v>
      </c>
      <c r="BZ81" s="38" t="s">
        <v>109</v>
      </c>
      <c r="CA81" s="38">
        <v>12</v>
      </c>
      <c r="CB81" s="38">
        <v>1280.5706270000001</v>
      </c>
      <c r="CC81" s="38">
        <v>0</v>
      </c>
      <c r="CD81" s="38">
        <v>709.73502399999995</v>
      </c>
      <c r="CE81" s="38" t="s">
        <v>112</v>
      </c>
      <c r="CF81" s="38">
        <v>713.38446799999997</v>
      </c>
      <c r="CG81" s="38" t="s">
        <v>113</v>
      </c>
      <c r="CH81" s="38" t="s">
        <v>342</v>
      </c>
      <c r="CI81" s="38">
        <v>0</v>
      </c>
      <c r="CJ81" s="38">
        <v>783.04881699999999</v>
      </c>
      <c r="CK81" s="38" t="s">
        <v>115</v>
      </c>
      <c r="CL81" s="38" t="s">
        <v>343</v>
      </c>
      <c r="CM81" s="38">
        <v>0</v>
      </c>
    </row>
    <row r="82" spans="1:91" x14ac:dyDescent="0.35">
      <c r="A82" s="2" t="s">
        <v>556</v>
      </c>
      <c r="B82" s="3" t="s">
        <v>278</v>
      </c>
      <c r="C82" s="20" t="s">
        <v>119</v>
      </c>
      <c r="D82" s="21">
        <v>3208.3758710000002</v>
      </c>
      <c r="E82" s="21" t="s">
        <v>76</v>
      </c>
      <c r="F82" s="21" t="s">
        <v>77</v>
      </c>
      <c r="G82" s="21">
        <v>1207.089434</v>
      </c>
      <c r="H82" s="21" t="s">
        <v>78</v>
      </c>
      <c r="I82" s="21" t="s">
        <v>214</v>
      </c>
      <c r="J82" s="21">
        <v>2125.7050389999999</v>
      </c>
      <c r="K82" s="21" t="s">
        <v>79</v>
      </c>
      <c r="L82" s="21" t="s">
        <v>201</v>
      </c>
      <c r="M82" s="21">
        <v>1709.457189</v>
      </c>
      <c r="N82" s="21" t="s">
        <v>81</v>
      </c>
      <c r="O82" s="21" t="s">
        <v>215</v>
      </c>
      <c r="P82" s="21">
        <v>0</v>
      </c>
      <c r="Q82" s="21" t="s">
        <v>82</v>
      </c>
      <c r="R82" s="21" t="s">
        <v>147</v>
      </c>
      <c r="S82" s="41"/>
      <c r="T82" s="38">
        <v>791.09910200000002</v>
      </c>
      <c r="U82" s="38" t="s">
        <v>84</v>
      </c>
      <c r="V82" s="38" t="s">
        <v>557</v>
      </c>
      <c r="W82" s="38">
        <v>2883.2353400000002</v>
      </c>
      <c r="X82" s="38" t="s">
        <v>86</v>
      </c>
      <c r="Y82" s="38" t="s">
        <v>217</v>
      </c>
      <c r="Z82" s="38">
        <v>0</v>
      </c>
      <c r="AA82" s="38">
        <v>0</v>
      </c>
      <c r="AB82" s="38">
        <v>0</v>
      </c>
      <c r="AC82" s="38">
        <v>0.251612</v>
      </c>
      <c r="AD82" s="38">
        <v>100</v>
      </c>
      <c r="AE82" s="38">
        <f t="shared" si="2"/>
        <v>0.251612</v>
      </c>
      <c r="AF82" s="39" t="s">
        <v>88</v>
      </c>
      <c r="AG82" s="39" t="s">
        <v>88</v>
      </c>
      <c r="AH82" s="40" t="s">
        <v>74</v>
      </c>
      <c r="AI82" s="40">
        <v>0.251612</v>
      </c>
      <c r="AJ82" s="38">
        <v>100</v>
      </c>
      <c r="AK82" s="43" t="s">
        <v>247</v>
      </c>
      <c r="AL82" s="38">
        <v>0.65399399999999996</v>
      </c>
      <c r="AM82" s="38">
        <v>741.54565300000002</v>
      </c>
      <c r="AN82" s="38" t="s">
        <v>90</v>
      </c>
      <c r="AO82" s="38" t="s">
        <v>267</v>
      </c>
      <c r="AP82" s="38" t="s">
        <v>92</v>
      </c>
      <c r="AQ82" s="38">
        <v>811.83489699999996</v>
      </c>
      <c r="AR82" s="38" t="s">
        <v>93</v>
      </c>
      <c r="AS82" s="38" t="s">
        <v>206</v>
      </c>
      <c r="AT82" s="38">
        <v>3158.2378180000001</v>
      </c>
      <c r="AU82" s="38" t="s">
        <v>95</v>
      </c>
      <c r="AV82" s="38" t="s">
        <v>219</v>
      </c>
      <c r="AW82" s="38">
        <v>1068.0412759999999</v>
      </c>
      <c r="AX82" s="38" t="s">
        <v>97</v>
      </c>
      <c r="AY82" s="38" t="s">
        <v>268</v>
      </c>
      <c r="AZ82" s="42" t="s">
        <v>99</v>
      </c>
      <c r="BA82" s="38">
        <v>65.645408000000003</v>
      </c>
      <c r="BB82" s="38" t="s">
        <v>100</v>
      </c>
      <c r="BC82" s="38">
        <v>53.397236999999997</v>
      </c>
      <c r="BD82" s="38" t="s">
        <v>101</v>
      </c>
      <c r="BE82" s="38">
        <v>891.15036899999996</v>
      </c>
      <c r="BF82" s="38" t="s">
        <v>102</v>
      </c>
      <c r="BG82" s="38" t="s">
        <v>269</v>
      </c>
      <c r="BH82" s="38">
        <v>0</v>
      </c>
      <c r="BI82" s="38">
        <v>429.28496899999999</v>
      </c>
      <c r="BJ82" s="38" t="s">
        <v>104</v>
      </c>
      <c r="BK82" s="38" t="s">
        <v>105</v>
      </c>
      <c r="BL82" s="38">
        <v>2</v>
      </c>
      <c r="BM82" s="38">
        <v>0.25</v>
      </c>
      <c r="BN82" s="38">
        <v>452.84508699999998</v>
      </c>
      <c r="BO82" s="38" t="s">
        <v>104</v>
      </c>
      <c r="BP82" s="38" t="s">
        <v>106</v>
      </c>
      <c r="BQ82" s="38">
        <v>0</v>
      </c>
      <c r="BR82" s="43" t="s">
        <v>127</v>
      </c>
      <c r="BS82" s="38">
        <v>859.82965100000001</v>
      </c>
      <c r="BT82" s="38" t="s">
        <v>108</v>
      </c>
      <c r="BU82" s="38">
        <v>0</v>
      </c>
      <c r="BV82" s="41" t="s">
        <v>75</v>
      </c>
      <c r="BW82" s="38">
        <v>91.749921999999998</v>
      </c>
      <c r="BX82" s="38">
        <v>1645.849739</v>
      </c>
      <c r="BY82" s="38">
        <v>156.463446</v>
      </c>
      <c r="BZ82" s="38" t="s">
        <v>109</v>
      </c>
      <c r="CA82" s="38">
        <v>13</v>
      </c>
      <c r="CB82" s="38">
        <v>739.76356699999997</v>
      </c>
      <c r="CC82" s="38">
        <v>0</v>
      </c>
      <c r="CD82" s="38">
        <v>1642.5628220000001</v>
      </c>
      <c r="CE82" s="38" t="s">
        <v>112</v>
      </c>
      <c r="CF82" s="38">
        <v>234.533165</v>
      </c>
      <c r="CG82" s="38" t="s">
        <v>113</v>
      </c>
      <c r="CH82" s="38" t="s">
        <v>272</v>
      </c>
      <c r="CI82" s="38">
        <v>1</v>
      </c>
      <c r="CJ82" s="38">
        <v>216.79464100000001</v>
      </c>
      <c r="CK82" s="38" t="s">
        <v>115</v>
      </c>
      <c r="CL82" s="38" t="s">
        <v>276</v>
      </c>
      <c r="CM82" s="38">
        <v>2</v>
      </c>
    </row>
    <row r="83" spans="1:91" x14ac:dyDescent="0.35">
      <c r="A83" s="2" t="s">
        <v>558</v>
      </c>
      <c r="B83" s="3" t="s">
        <v>559</v>
      </c>
      <c r="C83" s="20" t="s">
        <v>119</v>
      </c>
      <c r="D83" s="21">
        <v>3218.2903860000001</v>
      </c>
      <c r="E83" s="21" t="s">
        <v>76</v>
      </c>
      <c r="F83" s="21" t="s">
        <v>77</v>
      </c>
      <c r="G83" s="21">
        <v>1409.1280549999999</v>
      </c>
      <c r="H83" s="21" t="s">
        <v>78</v>
      </c>
      <c r="I83" s="21" t="s">
        <v>214</v>
      </c>
      <c r="J83" s="21">
        <v>1954.3638739999999</v>
      </c>
      <c r="K83" s="21" t="s">
        <v>79</v>
      </c>
      <c r="L83" s="21" t="s">
        <v>201</v>
      </c>
      <c r="M83" s="21">
        <v>1241.699124</v>
      </c>
      <c r="N83" s="21" t="s">
        <v>81</v>
      </c>
      <c r="O83" s="21" t="s">
        <v>215</v>
      </c>
      <c r="P83" s="21">
        <v>156.02361999999999</v>
      </c>
      <c r="Q83" s="21" t="s">
        <v>82</v>
      </c>
      <c r="R83" s="21" t="s">
        <v>560</v>
      </c>
      <c r="S83" s="41"/>
      <c r="T83" s="38">
        <v>342.20120500000002</v>
      </c>
      <c r="U83" s="38" t="s">
        <v>84</v>
      </c>
      <c r="V83" s="38" t="s">
        <v>280</v>
      </c>
      <c r="W83" s="38">
        <v>2600.9966850000001</v>
      </c>
      <c r="X83" s="38" t="s">
        <v>86</v>
      </c>
      <c r="Y83" s="38" t="s">
        <v>217</v>
      </c>
      <c r="Z83" s="38">
        <v>0</v>
      </c>
      <c r="AA83" s="38">
        <v>0</v>
      </c>
      <c r="AB83" s="38">
        <v>0</v>
      </c>
      <c r="AC83" s="38">
        <v>0</v>
      </c>
      <c r="AD83" s="38">
        <v>0</v>
      </c>
      <c r="AE83" s="38">
        <f t="shared" si="2"/>
        <v>0</v>
      </c>
      <c r="AF83" s="39" t="s">
        <v>88</v>
      </c>
      <c r="AG83" s="39" t="s">
        <v>88</v>
      </c>
      <c r="AH83" s="40" t="s">
        <v>74</v>
      </c>
      <c r="AI83" s="40">
        <v>0.679199</v>
      </c>
      <c r="AJ83" s="38">
        <v>100</v>
      </c>
      <c r="AK83" s="39" t="s">
        <v>80</v>
      </c>
      <c r="AL83" s="38" t="s">
        <v>80</v>
      </c>
      <c r="AM83" s="38">
        <v>363.126395</v>
      </c>
      <c r="AN83" s="38" t="s">
        <v>90</v>
      </c>
      <c r="AO83" s="38" t="s">
        <v>561</v>
      </c>
      <c r="AP83" s="38" t="s">
        <v>92</v>
      </c>
      <c r="AQ83" s="38">
        <v>329.15076900000003</v>
      </c>
      <c r="AR83" s="38" t="s">
        <v>93</v>
      </c>
      <c r="AS83" s="38" t="s">
        <v>206</v>
      </c>
      <c r="AT83" s="38">
        <v>2673.0141530000001</v>
      </c>
      <c r="AU83" s="38" t="s">
        <v>95</v>
      </c>
      <c r="AV83" s="38" t="s">
        <v>219</v>
      </c>
      <c r="AW83" s="38">
        <v>574.23454100000004</v>
      </c>
      <c r="AX83" s="38" t="s">
        <v>97</v>
      </c>
      <c r="AY83" s="38" t="s">
        <v>268</v>
      </c>
      <c r="AZ83" s="42" t="s">
        <v>99</v>
      </c>
      <c r="BA83" s="40">
        <v>0</v>
      </c>
      <c r="BB83" s="38" t="s">
        <v>100</v>
      </c>
      <c r="BC83" s="40">
        <v>0</v>
      </c>
      <c r="BD83" s="38" t="s">
        <v>101</v>
      </c>
      <c r="BE83" s="38">
        <v>459.97455600000001</v>
      </c>
      <c r="BF83" s="38" t="s">
        <v>102</v>
      </c>
      <c r="BG83" s="38" t="s">
        <v>269</v>
      </c>
      <c r="BH83" s="38">
        <v>4</v>
      </c>
      <c r="BI83" s="38">
        <v>0</v>
      </c>
      <c r="BJ83" s="38" t="s">
        <v>104</v>
      </c>
      <c r="BK83" s="38" t="s">
        <v>105</v>
      </c>
      <c r="BL83" s="38">
        <v>4</v>
      </c>
      <c r="BM83" s="38">
        <v>0.68</v>
      </c>
      <c r="BN83" s="38">
        <v>463.94563699999998</v>
      </c>
      <c r="BO83" s="38" t="s">
        <v>104</v>
      </c>
      <c r="BP83" s="38" t="s">
        <v>140</v>
      </c>
      <c r="BQ83" s="38">
        <v>7</v>
      </c>
      <c r="BR83" s="40" t="s">
        <v>141</v>
      </c>
      <c r="BS83" s="38">
        <v>1069.730601</v>
      </c>
      <c r="BT83" s="38" t="s">
        <v>108</v>
      </c>
      <c r="BU83" s="38">
        <v>0</v>
      </c>
      <c r="BV83" s="41" t="s">
        <v>75</v>
      </c>
      <c r="BW83" s="38">
        <v>4.3134160000000001</v>
      </c>
      <c r="BX83" s="38">
        <v>2749.139525</v>
      </c>
      <c r="BY83" s="38">
        <v>0</v>
      </c>
      <c r="BZ83" s="38" t="s">
        <v>109</v>
      </c>
      <c r="CA83" s="38">
        <v>37</v>
      </c>
      <c r="CB83" s="38">
        <v>290.132183</v>
      </c>
      <c r="CC83" s="38">
        <v>1</v>
      </c>
      <c r="CD83" s="38">
        <v>1357.896645</v>
      </c>
      <c r="CE83" s="38" t="s">
        <v>112</v>
      </c>
      <c r="CF83" s="38">
        <v>195.434889</v>
      </c>
      <c r="CG83" s="38" t="s">
        <v>113</v>
      </c>
      <c r="CH83" s="38" t="s">
        <v>272</v>
      </c>
      <c r="CI83" s="38">
        <v>4</v>
      </c>
      <c r="CJ83" s="38">
        <v>231.08724799999999</v>
      </c>
      <c r="CK83" s="38" t="s">
        <v>115</v>
      </c>
      <c r="CL83" s="38" t="s">
        <v>273</v>
      </c>
      <c r="CM83" s="38">
        <v>4</v>
      </c>
    </row>
    <row r="84" spans="1:91" x14ac:dyDescent="0.35">
      <c r="A84" s="2" t="s">
        <v>562</v>
      </c>
      <c r="B84" s="3" t="s">
        <v>563</v>
      </c>
      <c r="C84" s="20" t="s">
        <v>138</v>
      </c>
      <c r="D84" s="21">
        <v>1531.840473</v>
      </c>
      <c r="E84" s="21" t="s">
        <v>76</v>
      </c>
      <c r="F84" s="21" t="s">
        <v>77</v>
      </c>
      <c r="G84" s="21">
        <v>36.649194000000001</v>
      </c>
      <c r="H84" s="21" t="s">
        <v>78</v>
      </c>
      <c r="I84" s="21" t="s">
        <v>214</v>
      </c>
      <c r="J84" s="21">
        <v>879.31408199999998</v>
      </c>
      <c r="K84" s="21" t="s">
        <v>79</v>
      </c>
      <c r="L84" s="21" t="s">
        <v>201</v>
      </c>
      <c r="M84" s="21">
        <v>1215.0742640000001</v>
      </c>
      <c r="N84" s="21" t="s">
        <v>81</v>
      </c>
      <c r="O84" s="21" t="s">
        <v>215</v>
      </c>
      <c r="P84" s="22">
        <v>0</v>
      </c>
      <c r="Q84" s="21" t="s">
        <v>82</v>
      </c>
      <c r="R84" s="21" t="s">
        <v>564</v>
      </c>
      <c r="S84" s="37"/>
      <c r="T84" s="38">
        <v>375.06492200000002</v>
      </c>
      <c r="U84" s="38" t="s">
        <v>84</v>
      </c>
      <c r="V84" s="38" t="s">
        <v>80</v>
      </c>
      <c r="W84" s="38">
        <v>2899.9597210000002</v>
      </c>
      <c r="X84" s="38" t="s">
        <v>86</v>
      </c>
      <c r="Y84" s="38" t="s">
        <v>87</v>
      </c>
      <c r="Z84" s="38">
        <v>0</v>
      </c>
      <c r="AA84" s="38">
        <v>0</v>
      </c>
      <c r="AB84" s="38">
        <v>0</v>
      </c>
      <c r="AC84" s="38">
        <v>0</v>
      </c>
      <c r="AD84" s="38">
        <v>0</v>
      </c>
      <c r="AE84" s="38">
        <f t="shared" si="2"/>
        <v>0</v>
      </c>
      <c r="AF84" s="39" t="s">
        <v>88</v>
      </c>
      <c r="AG84" s="39" t="s">
        <v>88</v>
      </c>
      <c r="AH84" s="41" t="s">
        <v>146</v>
      </c>
      <c r="AI84" s="38">
        <v>11.937683</v>
      </c>
      <c r="AJ84" s="38">
        <v>100</v>
      </c>
      <c r="AK84" s="43" t="s">
        <v>247</v>
      </c>
      <c r="AL84" s="38">
        <v>99.973918999999995</v>
      </c>
      <c r="AM84" s="38">
        <v>14.247814</v>
      </c>
      <c r="AN84" s="38" t="s">
        <v>90</v>
      </c>
      <c r="AO84" s="38" t="s">
        <v>565</v>
      </c>
      <c r="AP84" s="38" t="s">
        <v>92</v>
      </c>
      <c r="AQ84" s="38">
        <v>945.78005700000006</v>
      </c>
      <c r="AR84" s="38" t="s">
        <v>93</v>
      </c>
      <c r="AS84" s="38" t="s">
        <v>206</v>
      </c>
      <c r="AT84" s="38">
        <v>2882.7838320000001</v>
      </c>
      <c r="AU84" s="38" t="s">
        <v>95</v>
      </c>
      <c r="AV84" s="38" t="s">
        <v>96</v>
      </c>
      <c r="AW84" s="38">
        <v>827.91418199999998</v>
      </c>
      <c r="AX84" s="38" t="s">
        <v>97</v>
      </c>
      <c r="AY84" s="38" t="s">
        <v>98</v>
      </c>
      <c r="AZ84" s="45" t="s">
        <v>566</v>
      </c>
      <c r="BA84" s="38">
        <v>7.6848470000000004</v>
      </c>
      <c r="BB84" s="38" t="s">
        <v>100</v>
      </c>
      <c r="BC84" s="38">
        <v>6.7408260000000002</v>
      </c>
      <c r="BD84" s="38" t="s">
        <v>101</v>
      </c>
      <c r="BE84" s="38">
        <v>805.26229599999999</v>
      </c>
      <c r="BF84" s="38" t="s">
        <v>102</v>
      </c>
      <c r="BG84" s="38" t="s">
        <v>269</v>
      </c>
      <c r="BH84" s="38">
        <v>0</v>
      </c>
      <c r="BI84" s="38">
        <v>7.551075</v>
      </c>
      <c r="BJ84" s="38" t="s">
        <v>104</v>
      </c>
      <c r="BK84" s="38" t="s">
        <v>105</v>
      </c>
      <c r="BL84" s="38">
        <v>3</v>
      </c>
      <c r="BM84" s="38">
        <v>11.94</v>
      </c>
      <c r="BN84" s="38">
        <v>154.07995500000001</v>
      </c>
      <c r="BO84" s="38" t="s">
        <v>104</v>
      </c>
      <c r="BP84" s="38" t="s">
        <v>106</v>
      </c>
      <c r="BQ84" s="38">
        <v>4</v>
      </c>
      <c r="BR84" s="40" t="s">
        <v>420</v>
      </c>
      <c r="BS84" s="38">
        <v>113.047977</v>
      </c>
      <c r="BT84" s="38" t="s">
        <v>108</v>
      </c>
      <c r="BU84" s="38">
        <v>2</v>
      </c>
      <c r="BV84" s="41" t="s">
        <v>75</v>
      </c>
      <c r="BW84" s="38">
        <v>431.94353699999999</v>
      </c>
      <c r="BX84" s="38">
        <v>120.545118</v>
      </c>
      <c r="BY84" s="38">
        <v>2.4991850000000002</v>
      </c>
      <c r="BZ84" s="38" t="s">
        <v>109</v>
      </c>
      <c r="CA84" s="38">
        <v>18</v>
      </c>
      <c r="CB84" s="38">
        <v>516.624548</v>
      </c>
      <c r="CC84" s="38">
        <v>0</v>
      </c>
      <c r="CD84" s="38">
        <v>21.639085000000001</v>
      </c>
      <c r="CE84" s="38" t="s">
        <v>112</v>
      </c>
      <c r="CF84" s="38">
        <v>37.670971999999999</v>
      </c>
      <c r="CG84" s="38" t="s">
        <v>113</v>
      </c>
      <c r="CH84" s="38" t="s">
        <v>210</v>
      </c>
      <c r="CI84" s="38">
        <v>1</v>
      </c>
      <c r="CJ84" s="38">
        <v>647.60442</v>
      </c>
      <c r="CK84" s="38" t="s">
        <v>115</v>
      </c>
      <c r="CL84" s="38" t="s">
        <v>223</v>
      </c>
      <c r="CM84" s="38">
        <v>0</v>
      </c>
    </row>
    <row r="85" spans="1:91" x14ac:dyDescent="0.35">
      <c r="A85" s="2" t="s">
        <v>567</v>
      </c>
      <c r="B85" s="3" t="s">
        <v>568</v>
      </c>
      <c r="C85" s="20" t="s">
        <v>119</v>
      </c>
      <c r="D85" s="21">
        <v>2832.5401579999998</v>
      </c>
      <c r="E85" s="21" t="s">
        <v>76</v>
      </c>
      <c r="F85" s="21" t="s">
        <v>77</v>
      </c>
      <c r="G85" s="21">
        <v>2164.4369820000002</v>
      </c>
      <c r="H85" s="21" t="s">
        <v>78</v>
      </c>
      <c r="I85" s="21" t="s">
        <v>214</v>
      </c>
      <c r="J85" s="21">
        <v>438.30963200000002</v>
      </c>
      <c r="K85" s="21" t="s">
        <v>79</v>
      </c>
      <c r="L85" s="21" t="s">
        <v>450</v>
      </c>
      <c r="M85" s="21">
        <v>327.94702799999999</v>
      </c>
      <c r="N85" s="21" t="s">
        <v>81</v>
      </c>
      <c r="O85" s="21" t="s">
        <v>215</v>
      </c>
      <c r="P85" s="22">
        <v>0</v>
      </c>
      <c r="Q85" s="21" t="s">
        <v>82</v>
      </c>
      <c r="R85" s="21" t="s">
        <v>569</v>
      </c>
      <c r="S85" s="37"/>
      <c r="T85" s="38">
        <v>0</v>
      </c>
      <c r="U85" s="38" t="s">
        <v>84</v>
      </c>
      <c r="V85" s="38" t="s">
        <v>570</v>
      </c>
      <c r="W85" s="38">
        <v>2334.9683850000001</v>
      </c>
      <c r="X85" s="38" t="s">
        <v>86</v>
      </c>
      <c r="Y85" s="38" t="s">
        <v>217</v>
      </c>
      <c r="Z85" s="38">
        <v>0</v>
      </c>
      <c r="AA85" s="38">
        <v>0</v>
      </c>
      <c r="AB85" s="38">
        <v>0</v>
      </c>
      <c r="AC85" s="38">
        <v>21.714950000000002</v>
      </c>
      <c r="AD85" s="38">
        <v>91.403150999999994</v>
      </c>
      <c r="AE85" s="38">
        <f t="shared" si="2"/>
        <v>21.714950000000002</v>
      </c>
      <c r="AF85" s="39" t="s">
        <v>88</v>
      </c>
      <c r="AG85" s="39" t="s">
        <v>88</v>
      </c>
      <c r="AH85" s="41" t="s">
        <v>146</v>
      </c>
      <c r="AI85" s="38">
        <v>23.757332000000002</v>
      </c>
      <c r="AJ85" s="38">
        <v>100</v>
      </c>
      <c r="AK85" s="41" t="s">
        <v>89</v>
      </c>
      <c r="AL85" s="38">
        <v>99.898962999999995</v>
      </c>
      <c r="AM85" s="38">
        <v>670.54616599999997</v>
      </c>
      <c r="AN85" s="38" t="s">
        <v>90</v>
      </c>
      <c r="AO85" s="38" t="s">
        <v>524</v>
      </c>
      <c r="AP85" s="38" t="s">
        <v>92</v>
      </c>
      <c r="AQ85" s="38">
        <v>1246.3626400000001</v>
      </c>
      <c r="AR85" s="38" t="s">
        <v>93</v>
      </c>
      <c r="AS85" s="38" t="s">
        <v>206</v>
      </c>
      <c r="AT85" s="38">
        <v>1591.9072450000001</v>
      </c>
      <c r="AU85" s="38" t="s">
        <v>95</v>
      </c>
      <c r="AV85" s="38" t="s">
        <v>219</v>
      </c>
      <c r="AW85" s="38">
        <v>1152.2279579999999</v>
      </c>
      <c r="AX85" s="38" t="s">
        <v>97</v>
      </c>
      <c r="AY85" s="38" t="s">
        <v>98</v>
      </c>
      <c r="AZ85" s="42" t="s">
        <v>99</v>
      </c>
      <c r="BA85" s="38">
        <v>14.508291</v>
      </c>
      <c r="BB85" s="38" t="s">
        <v>100</v>
      </c>
      <c r="BC85" s="38">
        <v>6.9749879999999997</v>
      </c>
      <c r="BD85" s="38" t="s">
        <v>101</v>
      </c>
      <c r="BE85" s="38">
        <v>240.664571</v>
      </c>
      <c r="BF85" s="38" t="s">
        <v>102</v>
      </c>
      <c r="BG85" s="38" t="s">
        <v>221</v>
      </c>
      <c r="BH85" s="38">
        <v>0</v>
      </c>
      <c r="BI85" s="38">
        <v>0</v>
      </c>
      <c r="BJ85" s="38" t="s">
        <v>104</v>
      </c>
      <c r="BK85" s="38" t="s">
        <v>194</v>
      </c>
      <c r="BL85" s="38">
        <v>1</v>
      </c>
      <c r="BM85" s="38">
        <v>23.76</v>
      </c>
      <c r="BN85" s="38">
        <v>161.279168</v>
      </c>
      <c r="BO85" s="38" t="s">
        <v>104</v>
      </c>
      <c r="BP85" s="38" t="s">
        <v>257</v>
      </c>
      <c r="BQ85" s="38">
        <v>0</v>
      </c>
      <c r="BR85" s="40" t="s">
        <v>141</v>
      </c>
      <c r="BS85" s="38">
        <v>1419.8554019999999</v>
      </c>
      <c r="BT85" s="38" t="s">
        <v>108</v>
      </c>
      <c r="BU85" s="38">
        <v>0</v>
      </c>
      <c r="BV85" s="41" t="s">
        <v>75</v>
      </c>
      <c r="BW85" s="38">
        <v>0</v>
      </c>
      <c r="BX85" s="38">
        <v>1776.825758</v>
      </c>
      <c r="BY85" s="38">
        <v>117.241687</v>
      </c>
      <c r="BZ85" s="38" t="s">
        <v>109</v>
      </c>
      <c r="CA85" s="38">
        <v>2</v>
      </c>
      <c r="CB85" s="38">
        <v>1758.932249</v>
      </c>
      <c r="CC85" s="38">
        <v>0</v>
      </c>
      <c r="CD85" s="38">
        <v>299.60836899999998</v>
      </c>
      <c r="CE85" s="38" t="s">
        <v>112</v>
      </c>
      <c r="CF85" s="38">
        <v>625.20701399999996</v>
      </c>
      <c r="CG85" s="38" t="s">
        <v>113</v>
      </c>
      <c r="CH85" s="38" t="s">
        <v>391</v>
      </c>
      <c r="CI85" s="38">
        <v>0</v>
      </c>
      <c r="CJ85" s="38">
        <v>727.449296</v>
      </c>
      <c r="CK85" s="38" t="s">
        <v>115</v>
      </c>
      <c r="CL85" s="38" t="s">
        <v>514</v>
      </c>
      <c r="CM85" s="38">
        <v>0</v>
      </c>
    </row>
    <row r="86" spans="1:91" x14ac:dyDescent="0.35">
      <c r="A86" s="2" t="s">
        <v>571</v>
      </c>
      <c r="B86" s="3" t="s">
        <v>564</v>
      </c>
      <c r="C86" s="20" t="s">
        <v>138</v>
      </c>
      <c r="D86" s="21">
        <v>1540.251141</v>
      </c>
      <c r="E86" s="21" t="s">
        <v>76</v>
      </c>
      <c r="F86" s="21" t="s">
        <v>77</v>
      </c>
      <c r="G86" s="21">
        <v>194.09726900000001</v>
      </c>
      <c r="H86" s="21" t="s">
        <v>78</v>
      </c>
      <c r="I86" s="21" t="s">
        <v>214</v>
      </c>
      <c r="J86" s="21">
        <v>494.51017999999999</v>
      </c>
      <c r="K86" s="21" t="s">
        <v>79</v>
      </c>
      <c r="L86" s="21" t="s">
        <v>201</v>
      </c>
      <c r="M86" s="21">
        <v>781.12107500000002</v>
      </c>
      <c r="N86" s="21" t="s">
        <v>81</v>
      </c>
      <c r="O86" s="21" t="s">
        <v>215</v>
      </c>
      <c r="P86" s="22">
        <v>0</v>
      </c>
      <c r="Q86" s="21" t="s">
        <v>82</v>
      </c>
      <c r="R86" s="21" t="s">
        <v>572</v>
      </c>
      <c r="S86" s="37"/>
      <c r="T86" s="38">
        <v>440.48474199999998</v>
      </c>
      <c r="U86" s="38" t="s">
        <v>84</v>
      </c>
      <c r="V86" s="38" t="s">
        <v>80</v>
      </c>
      <c r="W86" s="38">
        <v>3077.085572</v>
      </c>
      <c r="X86" s="38" t="s">
        <v>86</v>
      </c>
      <c r="Y86" s="38" t="s">
        <v>87</v>
      </c>
      <c r="Z86" s="38">
        <v>0</v>
      </c>
      <c r="AA86" s="38">
        <v>0</v>
      </c>
      <c r="AB86" s="38">
        <v>0</v>
      </c>
      <c r="AC86" s="38">
        <v>0.21720100000000001</v>
      </c>
      <c r="AD86" s="38">
        <v>0.79955900000000002</v>
      </c>
      <c r="AE86" s="38">
        <f t="shared" si="2"/>
        <v>0.21720100000000001</v>
      </c>
      <c r="AF86" s="39" t="s">
        <v>88</v>
      </c>
      <c r="AG86" s="39" t="s">
        <v>88</v>
      </c>
      <c r="AH86" s="41" t="s">
        <v>146</v>
      </c>
      <c r="AI86" s="38">
        <v>27.046908999999999</v>
      </c>
      <c r="AJ86" s="38">
        <v>99.564795000000004</v>
      </c>
      <c r="AK86" s="43" t="s">
        <v>247</v>
      </c>
      <c r="AL86" s="38">
        <v>92.095726999999997</v>
      </c>
      <c r="AM86" s="38">
        <v>21.124946000000001</v>
      </c>
      <c r="AN86" s="38" t="s">
        <v>90</v>
      </c>
      <c r="AO86" s="38" t="s">
        <v>573</v>
      </c>
      <c r="AP86" s="38" t="s">
        <v>92</v>
      </c>
      <c r="AQ86" s="38">
        <v>947.193398</v>
      </c>
      <c r="AR86" s="38" t="s">
        <v>93</v>
      </c>
      <c r="AS86" s="38" t="s">
        <v>206</v>
      </c>
      <c r="AT86" s="38">
        <v>2868.0518489999999</v>
      </c>
      <c r="AU86" s="38" t="s">
        <v>95</v>
      </c>
      <c r="AV86" s="38" t="s">
        <v>219</v>
      </c>
      <c r="AW86" s="38">
        <v>442.50514500000003</v>
      </c>
      <c r="AX86" s="38" t="s">
        <v>97</v>
      </c>
      <c r="AY86" s="38" t="s">
        <v>98</v>
      </c>
      <c r="AZ86" s="45" t="s">
        <v>566</v>
      </c>
      <c r="BA86" s="38">
        <v>5.5705830000000001</v>
      </c>
      <c r="BB86" s="38" t="s">
        <v>100</v>
      </c>
      <c r="BC86" s="38">
        <v>5.1121790000000003</v>
      </c>
      <c r="BD86" s="38" t="s">
        <v>101</v>
      </c>
      <c r="BE86" s="38">
        <v>794.96656700000005</v>
      </c>
      <c r="BF86" s="38" t="s">
        <v>102</v>
      </c>
      <c r="BG86" s="38" t="s">
        <v>269</v>
      </c>
      <c r="BH86" s="38">
        <v>0</v>
      </c>
      <c r="BI86" s="38">
        <v>0.7</v>
      </c>
      <c r="BJ86" s="38" t="s">
        <v>104</v>
      </c>
      <c r="BK86" s="38" t="s">
        <v>194</v>
      </c>
      <c r="BL86" s="38">
        <v>2</v>
      </c>
      <c r="BM86" s="38">
        <v>27.17</v>
      </c>
      <c r="BN86" s="38">
        <v>66.162353999999993</v>
      </c>
      <c r="BO86" s="38" t="s">
        <v>104</v>
      </c>
      <c r="BP86" s="38" t="s">
        <v>574</v>
      </c>
      <c r="BQ86" s="38">
        <v>1</v>
      </c>
      <c r="BR86" s="40" t="s">
        <v>420</v>
      </c>
      <c r="BS86" s="38">
        <v>44.030068999999997</v>
      </c>
      <c r="BT86" s="38" t="s">
        <v>108</v>
      </c>
      <c r="BU86" s="38">
        <v>2</v>
      </c>
      <c r="BV86" s="41" t="s">
        <v>75</v>
      </c>
      <c r="BW86" s="38">
        <v>478.425973</v>
      </c>
      <c r="BX86" s="38">
        <v>0</v>
      </c>
      <c r="BY86" s="38">
        <v>0</v>
      </c>
      <c r="BZ86" s="38" t="s">
        <v>109</v>
      </c>
      <c r="CA86" s="38">
        <v>10</v>
      </c>
      <c r="CB86" s="38">
        <v>708.11802499999999</v>
      </c>
      <c r="CC86" s="38">
        <v>0</v>
      </c>
      <c r="CD86" s="38">
        <v>14.086823000000001</v>
      </c>
      <c r="CE86" s="38" t="s">
        <v>112</v>
      </c>
      <c r="CF86" s="38">
        <v>48.170527999999997</v>
      </c>
      <c r="CG86" s="38" t="s">
        <v>113</v>
      </c>
      <c r="CH86" s="38" t="s">
        <v>210</v>
      </c>
      <c r="CI86" s="38">
        <v>1</v>
      </c>
      <c r="CJ86" s="38">
        <v>567.03678200000002</v>
      </c>
      <c r="CK86" s="38" t="s">
        <v>115</v>
      </c>
      <c r="CL86" s="38" t="s">
        <v>223</v>
      </c>
      <c r="CM86" s="38">
        <v>0</v>
      </c>
    </row>
    <row r="87" spans="1:91" x14ac:dyDescent="0.35">
      <c r="A87" s="2" t="s">
        <v>575</v>
      </c>
      <c r="B87" s="3" t="s">
        <v>576</v>
      </c>
      <c r="C87" s="20" t="s">
        <v>119</v>
      </c>
      <c r="D87" s="21">
        <v>2783.706447</v>
      </c>
      <c r="E87" s="21" t="s">
        <v>76</v>
      </c>
      <c r="F87" s="21" t="s">
        <v>77</v>
      </c>
      <c r="G87" s="21">
        <v>1457.1330370000001</v>
      </c>
      <c r="H87" s="21" t="s">
        <v>78</v>
      </c>
      <c r="I87" s="21" t="s">
        <v>214</v>
      </c>
      <c r="J87" s="21">
        <v>1255.38896</v>
      </c>
      <c r="K87" s="21" t="s">
        <v>79</v>
      </c>
      <c r="L87" s="21" t="s">
        <v>284</v>
      </c>
      <c r="M87" s="21">
        <v>434.00149599999997</v>
      </c>
      <c r="N87" s="21" t="s">
        <v>81</v>
      </c>
      <c r="O87" s="21" t="s">
        <v>215</v>
      </c>
      <c r="P87" s="21">
        <v>460.455085</v>
      </c>
      <c r="Q87" s="21" t="s">
        <v>82</v>
      </c>
      <c r="R87" s="21" t="s">
        <v>215</v>
      </c>
      <c r="S87" s="41"/>
      <c r="T87" s="38">
        <v>184.60018099999999</v>
      </c>
      <c r="U87" s="38" t="s">
        <v>84</v>
      </c>
      <c r="V87" s="38" t="s">
        <v>577</v>
      </c>
      <c r="W87" s="38">
        <v>2835.489869</v>
      </c>
      <c r="X87" s="38" t="s">
        <v>86</v>
      </c>
      <c r="Y87" s="38" t="s">
        <v>217</v>
      </c>
      <c r="Z87" s="38">
        <v>0</v>
      </c>
      <c r="AA87" s="38">
        <v>0</v>
      </c>
      <c r="AB87" s="38">
        <v>0</v>
      </c>
      <c r="AC87" s="38">
        <v>0</v>
      </c>
      <c r="AD87" s="38">
        <v>0</v>
      </c>
      <c r="AE87" s="38">
        <f t="shared" si="2"/>
        <v>0</v>
      </c>
      <c r="AF87" s="39" t="s">
        <v>88</v>
      </c>
      <c r="AG87" s="39" t="s">
        <v>88</v>
      </c>
      <c r="AH87" s="40" t="s">
        <v>74</v>
      </c>
      <c r="AI87" s="40">
        <v>0.13461400000000001</v>
      </c>
      <c r="AJ87" s="38">
        <v>100</v>
      </c>
      <c r="AK87" s="39" t="s">
        <v>80</v>
      </c>
      <c r="AL87" s="38" t="s">
        <v>80</v>
      </c>
      <c r="AM87" s="38">
        <v>552.72354299999995</v>
      </c>
      <c r="AN87" s="38" t="s">
        <v>90</v>
      </c>
      <c r="AO87" s="38" t="s">
        <v>561</v>
      </c>
      <c r="AP87" s="38" t="s">
        <v>92</v>
      </c>
      <c r="AQ87" s="38">
        <v>454.50143500000001</v>
      </c>
      <c r="AR87" s="38" t="s">
        <v>93</v>
      </c>
      <c r="AS87" s="38" t="s">
        <v>206</v>
      </c>
      <c r="AT87" s="38">
        <v>2265.6353100000001</v>
      </c>
      <c r="AU87" s="38" t="s">
        <v>95</v>
      </c>
      <c r="AV87" s="38" t="s">
        <v>219</v>
      </c>
      <c r="AW87" s="38">
        <v>627.53394700000001</v>
      </c>
      <c r="AX87" s="38" t="s">
        <v>97</v>
      </c>
      <c r="AY87" s="38" t="s">
        <v>268</v>
      </c>
      <c r="AZ87" s="42" t="s">
        <v>99</v>
      </c>
      <c r="BA87" s="40">
        <v>0</v>
      </c>
      <c r="BB87" s="38" t="s">
        <v>100</v>
      </c>
      <c r="BC87" s="40">
        <v>0</v>
      </c>
      <c r="BD87" s="38" t="s">
        <v>101</v>
      </c>
      <c r="BE87" s="38">
        <v>409.74755900000002</v>
      </c>
      <c r="BF87" s="38" t="s">
        <v>102</v>
      </c>
      <c r="BG87" s="38" t="s">
        <v>269</v>
      </c>
      <c r="BH87" s="38">
        <v>0</v>
      </c>
      <c r="BI87" s="38">
        <v>151.51426499999999</v>
      </c>
      <c r="BJ87" s="38" t="s">
        <v>104</v>
      </c>
      <c r="BK87" s="38" t="s">
        <v>105</v>
      </c>
      <c r="BL87" s="38">
        <v>3</v>
      </c>
      <c r="BM87" s="38">
        <v>0.13</v>
      </c>
      <c r="BN87" s="38">
        <v>554.85205199999996</v>
      </c>
      <c r="BO87" s="38" t="s">
        <v>104</v>
      </c>
      <c r="BP87" s="38" t="s">
        <v>106</v>
      </c>
      <c r="BQ87" s="38">
        <v>0</v>
      </c>
      <c r="BR87" s="40" t="s">
        <v>141</v>
      </c>
      <c r="BS87" s="38">
        <v>1150.3784639999999</v>
      </c>
      <c r="BT87" s="38" t="s">
        <v>108</v>
      </c>
      <c r="BU87" s="38">
        <v>0</v>
      </c>
      <c r="BV87" s="41" t="s">
        <v>75</v>
      </c>
      <c r="BW87" s="38">
        <v>35.182172000000001</v>
      </c>
      <c r="BX87" s="38">
        <v>1809.4835109999999</v>
      </c>
      <c r="BY87" s="38">
        <v>170.21122199999999</v>
      </c>
      <c r="BZ87" s="38" t="s">
        <v>109</v>
      </c>
      <c r="CA87" s="38">
        <v>25</v>
      </c>
      <c r="CB87" s="38">
        <v>916.48874699999999</v>
      </c>
      <c r="CC87" s="38">
        <v>0</v>
      </c>
      <c r="CD87" s="38">
        <v>459.41612900000001</v>
      </c>
      <c r="CE87" s="38" t="s">
        <v>112</v>
      </c>
      <c r="CF87" s="38">
        <v>318.67446200000001</v>
      </c>
      <c r="CG87" s="38" t="s">
        <v>113</v>
      </c>
      <c r="CH87" s="38" t="s">
        <v>206</v>
      </c>
      <c r="CI87" s="38">
        <v>2</v>
      </c>
      <c r="CJ87" s="38">
        <v>222.49550600000001</v>
      </c>
      <c r="CK87" s="38" t="s">
        <v>115</v>
      </c>
      <c r="CL87" s="38" t="s">
        <v>223</v>
      </c>
      <c r="CM87" s="38">
        <v>2</v>
      </c>
    </row>
    <row r="88" spans="1:91" x14ac:dyDescent="0.35">
      <c r="A88" s="2" t="s">
        <v>578</v>
      </c>
      <c r="B88" s="3" t="s">
        <v>579</v>
      </c>
      <c r="C88" s="20" t="s">
        <v>119</v>
      </c>
      <c r="D88" s="21">
        <v>2373.9057010000001</v>
      </c>
      <c r="E88" s="21" t="s">
        <v>76</v>
      </c>
      <c r="F88" s="21" t="s">
        <v>77</v>
      </c>
      <c r="G88" s="21">
        <v>1473.4729930000001</v>
      </c>
      <c r="H88" s="21" t="s">
        <v>78</v>
      </c>
      <c r="I88" s="21" t="s">
        <v>214</v>
      </c>
      <c r="J88" s="21">
        <v>184.74367799999999</v>
      </c>
      <c r="K88" s="21" t="s">
        <v>79</v>
      </c>
      <c r="L88" s="21" t="s">
        <v>284</v>
      </c>
      <c r="M88" s="21">
        <v>58.139830000000003</v>
      </c>
      <c r="N88" s="21" t="s">
        <v>81</v>
      </c>
      <c r="O88" s="21" t="s">
        <v>215</v>
      </c>
      <c r="P88" s="22">
        <v>0</v>
      </c>
      <c r="Q88" s="21" t="s">
        <v>82</v>
      </c>
      <c r="R88" s="21" t="s">
        <v>388</v>
      </c>
      <c r="S88" s="37"/>
      <c r="T88" s="38">
        <v>15.650656</v>
      </c>
      <c r="U88" s="38" t="s">
        <v>84</v>
      </c>
      <c r="V88" s="38" t="s">
        <v>570</v>
      </c>
      <c r="W88" s="38">
        <v>2445.4297620000002</v>
      </c>
      <c r="X88" s="38" t="s">
        <v>86</v>
      </c>
      <c r="Y88" s="38" t="s">
        <v>217</v>
      </c>
      <c r="Z88" s="38">
        <v>0</v>
      </c>
      <c r="AA88" s="38">
        <v>0</v>
      </c>
      <c r="AB88" s="38">
        <v>0</v>
      </c>
      <c r="AC88" s="38">
        <v>3.426072</v>
      </c>
      <c r="AD88" s="38">
        <v>12.291532</v>
      </c>
      <c r="AE88" s="38">
        <f t="shared" si="2"/>
        <v>3.426072</v>
      </c>
      <c r="AF88" s="39" t="s">
        <v>88</v>
      </c>
      <c r="AG88" s="39" t="s">
        <v>88</v>
      </c>
      <c r="AH88" s="41" t="s">
        <v>146</v>
      </c>
      <c r="AI88" s="38">
        <v>27.873432999999999</v>
      </c>
      <c r="AJ88" s="38">
        <v>100</v>
      </c>
      <c r="AK88" s="41" t="s">
        <v>89</v>
      </c>
      <c r="AL88" s="38">
        <v>99.612251000000001</v>
      </c>
      <c r="AM88" s="38">
        <v>778.47505999999998</v>
      </c>
      <c r="AN88" s="38" t="s">
        <v>90</v>
      </c>
      <c r="AO88" s="38" t="s">
        <v>580</v>
      </c>
      <c r="AP88" s="38" t="s">
        <v>92</v>
      </c>
      <c r="AQ88" s="38">
        <v>948.35616800000003</v>
      </c>
      <c r="AR88" s="38" t="s">
        <v>93</v>
      </c>
      <c r="AS88" s="38" t="s">
        <v>206</v>
      </c>
      <c r="AT88" s="38">
        <v>1741.7308270000001</v>
      </c>
      <c r="AU88" s="38" t="s">
        <v>95</v>
      </c>
      <c r="AV88" s="38" t="s">
        <v>219</v>
      </c>
      <c r="AW88" s="38">
        <v>782.42551300000002</v>
      </c>
      <c r="AX88" s="38" t="s">
        <v>97</v>
      </c>
      <c r="AY88" s="38" t="s">
        <v>98</v>
      </c>
      <c r="AZ88" s="42" t="s">
        <v>99</v>
      </c>
      <c r="BA88" s="40">
        <v>0</v>
      </c>
      <c r="BB88" s="38" t="s">
        <v>100</v>
      </c>
      <c r="BC88" s="40">
        <v>0</v>
      </c>
      <c r="BD88" s="38" t="s">
        <v>101</v>
      </c>
      <c r="BE88" s="38">
        <v>129.02031500000001</v>
      </c>
      <c r="BF88" s="38" t="s">
        <v>102</v>
      </c>
      <c r="BG88" s="38" t="s">
        <v>221</v>
      </c>
      <c r="BH88" s="38">
        <v>1</v>
      </c>
      <c r="BI88" s="38">
        <v>46.304862</v>
      </c>
      <c r="BJ88" s="38" t="s">
        <v>104</v>
      </c>
      <c r="BK88" s="38" t="s">
        <v>194</v>
      </c>
      <c r="BL88" s="38">
        <v>3</v>
      </c>
      <c r="BM88" s="38">
        <v>27.87</v>
      </c>
      <c r="BN88" s="38">
        <v>235.16108299999999</v>
      </c>
      <c r="BO88" s="38" t="s">
        <v>104</v>
      </c>
      <c r="BP88" s="38" t="s">
        <v>257</v>
      </c>
      <c r="BQ88" s="38">
        <v>1</v>
      </c>
      <c r="BR88" s="43" t="s">
        <v>390</v>
      </c>
      <c r="BS88" s="38">
        <v>894.09193900000002</v>
      </c>
      <c r="BT88" s="38" t="s">
        <v>108</v>
      </c>
      <c r="BU88" s="38">
        <v>0</v>
      </c>
      <c r="BV88" s="41" t="s">
        <v>75</v>
      </c>
      <c r="BW88" s="38">
        <v>0</v>
      </c>
      <c r="BX88" s="38">
        <v>1637.2497960000001</v>
      </c>
      <c r="BY88" s="38">
        <v>29.03567</v>
      </c>
      <c r="BZ88" s="38" t="s">
        <v>109</v>
      </c>
      <c r="CA88" s="38">
        <v>3</v>
      </c>
      <c r="CB88" s="38">
        <v>1449.5563480000001</v>
      </c>
      <c r="CC88" s="38">
        <v>0</v>
      </c>
      <c r="CD88" s="38">
        <v>23.766651</v>
      </c>
      <c r="CE88" s="38" t="s">
        <v>112</v>
      </c>
      <c r="CF88" s="38">
        <v>658.46759799999995</v>
      </c>
      <c r="CG88" s="38" t="s">
        <v>113</v>
      </c>
      <c r="CH88" s="38" t="s">
        <v>297</v>
      </c>
      <c r="CI88" s="38">
        <v>0</v>
      </c>
      <c r="CJ88" s="38">
        <v>634.51674700000001</v>
      </c>
      <c r="CK88" s="38" t="s">
        <v>115</v>
      </c>
      <c r="CL88" s="38" t="s">
        <v>223</v>
      </c>
      <c r="CM88" s="38">
        <v>0</v>
      </c>
    </row>
    <row r="89" spans="1:91" x14ac:dyDescent="0.35">
      <c r="A89" s="2" t="s">
        <v>581</v>
      </c>
      <c r="B89" s="3" t="s">
        <v>583</v>
      </c>
      <c r="C89" s="20" t="s">
        <v>119</v>
      </c>
      <c r="D89" s="21">
        <v>2889.5917930000001</v>
      </c>
      <c r="E89" s="21" t="s">
        <v>76</v>
      </c>
      <c r="F89" s="21" t="s">
        <v>77</v>
      </c>
      <c r="G89" s="21">
        <v>2060.666917</v>
      </c>
      <c r="H89" s="21" t="s">
        <v>78</v>
      </c>
      <c r="I89" s="21" t="s">
        <v>214</v>
      </c>
      <c r="J89" s="21">
        <v>720.83088299999997</v>
      </c>
      <c r="K89" s="21" t="s">
        <v>79</v>
      </c>
      <c r="L89" s="21" t="s">
        <v>284</v>
      </c>
      <c r="M89" s="21">
        <v>213.334338</v>
      </c>
      <c r="N89" s="21" t="s">
        <v>81</v>
      </c>
      <c r="O89" s="21" t="s">
        <v>215</v>
      </c>
      <c r="P89" s="21">
        <v>81.357557</v>
      </c>
      <c r="Q89" s="21" t="s">
        <v>82</v>
      </c>
      <c r="R89" s="21" t="s">
        <v>584</v>
      </c>
      <c r="S89" s="41"/>
      <c r="T89" s="38">
        <v>35.330877999999998</v>
      </c>
      <c r="U89" s="38" t="s">
        <v>84</v>
      </c>
      <c r="V89" s="38" t="s">
        <v>570</v>
      </c>
      <c r="W89" s="38">
        <v>2595.870848</v>
      </c>
      <c r="X89" s="38" t="s">
        <v>86</v>
      </c>
      <c r="Y89" s="38" t="s">
        <v>217</v>
      </c>
      <c r="Z89" s="38">
        <v>0</v>
      </c>
      <c r="AA89" s="38">
        <v>0</v>
      </c>
      <c r="AB89" s="38">
        <v>0</v>
      </c>
      <c r="AC89" s="38">
        <v>0.438944</v>
      </c>
      <c r="AD89" s="38">
        <v>99.864842999999993</v>
      </c>
      <c r="AE89" s="38">
        <f t="shared" si="2"/>
        <v>0.438944</v>
      </c>
      <c r="AF89" s="39" t="s">
        <v>88</v>
      </c>
      <c r="AG89" s="39" t="s">
        <v>88</v>
      </c>
      <c r="AH89" s="41" t="s">
        <v>146</v>
      </c>
      <c r="AI89" s="40">
        <v>0.43953799999999998</v>
      </c>
      <c r="AJ89" s="38">
        <v>100</v>
      </c>
      <c r="AK89" s="41" t="s">
        <v>89</v>
      </c>
      <c r="AL89" s="38">
        <v>100</v>
      </c>
      <c r="AM89" s="38">
        <v>1010.68768</v>
      </c>
      <c r="AN89" s="38" t="s">
        <v>90</v>
      </c>
      <c r="AO89" s="38" t="s">
        <v>301</v>
      </c>
      <c r="AP89" s="38" t="s">
        <v>92</v>
      </c>
      <c r="AQ89" s="38">
        <v>1114.5232559999999</v>
      </c>
      <c r="AR89" s="38" t="s">
        <v>93</v>
      </c>
      <c r="AS89" s="38" t="s">
        <v>206</v>
      </c>
      <c r="AT89" s="38">
        <v>1867.029151</v>
      </c>
      <c r="AU89" s="38" t="s">
        <v>95</v>
      </c>
      <c r="AV89" s="38" t="s">
        <v>219</v>
      </c>
      <c r="AW89" s="38">
        <v>1159.4053960000001</v>
      </c>
      <c r="AX89" s="38" t="s">
        <v>97</v>
      </c>
      <c r="AY89" s="38" t="s">
        <v>268</v>
      </c>
      <c r="AZ89" s="42" t="s">
        <v>99</v>
      </c>
      <c r="BA89" s="40">
        <v>0</v>
      </c>
      <c r="BB89" s="38" t="s">
        <v>100</v>
      </c>
      <c r="BC89" s="40">
        <v>0</v>
      </c>
      <c r="BD89" s="38" t="s">
        <v>101</v>
      </c>
      <c r="BE89" s="38">
        <v>311.18133999999998</v>
      </c>
      <c r="BF89" s="38" t="s">
        <v>102</v>
      </c>
      <c r="BG89" s="38" t="s">
        <v>221</v>
      </c>
      <c r="BH89" s="38">
        <v>1</v>
      </c>
      <c r="BI89" s="38">
        <v>213.332773</v>
      </c>
      <c r="BJ89" s="38" t="s">
        <v>104</v>
      </c>
      <c r="BK89" s="38" t="s">
        <v>194</v>
      </c>
      <c r="BL89" s="38">
        <v>4</v>
      </c>
      <c r="BM89" s="38">
        <v>0.44</v>
      </c>
      <c r="BN89" s="38">
        <v>342.74198999999999</v>
      </c>
      <c r="BO89" s="38" t="s">
        <v>104</v>
      </c>
      <c r="BP89" s="38" t="s">
        <v>257</v>
      </c>
      <c r="BQ89" s="38">
        <v>1</v>
      </c>
      <c r="BR89" s="40" t="s">
        <v>141</v>
      </c>
      <c r="BS89" s="38">
        <v>1436.4646540000001</v>
      </c>
      <c r="BT89" s="38" t="s">
        <v>108</v>
      </c>
      <c r="BU89" s="38">
        <v>0</v>
      </c>
      <c r="BV89" s="41" t="s">
        <v>75</v>
      </c>
      <c r="BW89" s="38">
        <v>84.756859000000006</v>
      </c>
      <c r="BX89" s="38">
        <v>1785.456846</v>
      </c>
      <c r="BY89" s="38">
        <v>98.149298000000002</v>
      </c>
      <c r="BZ89" s="38" t="s">
        <v>109</v>
      </c>
      <c r="CA89" s="38">
        <v>5</v>
      </c>
      <c r="CB89" s="38">
        <v>1620.7933929999999</v>
      </c>
      <c r="CC89" s="38">
        <v>0</v>
      </c>
      <c r="CD89" s="38">
        <v>183.417371</v>
      </c>
      <c r="CE89" s="38" t="s">
        <v>112</v>
      </c>
      <c r="CF89" s="38">
        <v>815.17618700000003</v>
      </c>
      <c r="CG89" s="38" t="s">
        <v>113</v>
      </c>
      <c r="CH89" s="38" t="s">
        <v>297</v>
      </c>
      <c r="CI89" s="38">
        <v>0</v>
      </c>
      <c r="CJ89" s="38">
        <v>925.15151600000002</v>
      </c>
      <c r="CK89" s="38" t="s">
        <v>115</v>
      </c>
      <c r="CL89" s="38" t="s">
        <v>585</v>
      </c>
      <c r="CM89" s="38">
        <v>0</v>
      </c>
    </row>
    <row r="90" spans="1:91" x14ac:dyDescent="0.35">
      <c r="A90" s="2" t="s">
        <v>586</v>
      </c>
      <c r="B90" s="3" t="s">
        <v>587</v>
      </c>
      <c r="C90" s="20" t="s">
        <v>119</v>
      </c>
      <c r="D90" s="21">
        <v>2889.5917930000001</v>
      </c>
      <c r="E90" s="21" t="s">
        <v>76</v>
      </c>
      <c r="F90" s="21" t="s">
        <v>77</v>
      </c>
      <c r="G90" s="21">
        <v>2060.666917</v>
      </c>
      <c r="H90" s="21" t="s">
        <v>78</v>
      </c>
      <c r="I90" s="21" t="s">
        <v>214</v>
      </c>
      <c r="J90" s="21">
        <v>718.15642500000001</v>
      </c>
      <c r="K90" s="21" t="s">
        <v>79</v>
      </c>
      <c r="L90" s="21" t="s">
        <v>284</v>
      </c>
      <c r="M90" s="21">
        <v>213.334338</v>
      </c>
      <c r="N90" s="21" t="s">
        <v>81</v>
      </c>
      <c r="O90" s="21" t="s">
        <v>215</v>
      </c>
      <c r="P90" s="21">
        <v>56.177587000000003</v>
      </c>
      <c r="Q90" s="21" t="s">
        <v>82</v>
      </c>
      <c r="R90" s="21" t="s">
        <v>584</v>
      </c>
      <c r="S90" s="41"/>
      <c r="T90" s="38">
        <v>30.021076000000001</v>
      </c>
      <c r="U90" s="38" t="s">
        <v>84</v>
      </c>
      <c r="V90" s="38" t="s">
        <v>570</v>
      </c>
      <c r="W90" s="38">
        <v>2593.3102479999998</v>
      </c>
      <c r="X90" s="38" t="s">
        <v>86</v>
      </c>
      <c r="Y90" s="38" t="s">
        <v>217</v>
      </c>
      <c r="Z90" s="38">
        <v>0</v>
      </c>
      <c r="AA90" s="38">
        <v>0</v>
      </c>
      <c r="AB90" s="38">
        <v>0</v>
      </c>
      <c r="AC90" s="38">
        <v>0.50421199999999999</v>
      </c>
      <c r="AD90" s="38">
        <v>99.882356999999999</v>
      </c>
      <c r="AE90" s="38">
        <f t="shared" si="2"/>
        <v>0.50421199999999999</v>
      </c>
      <c r="AF90" s="39" t="s">
        <v>88</v>
      </c>
      <c r="AG90" s="39" t="s">
        <v>88</v>
      </c>
      <c r="AH90" s="41" t="s">
        <v>146</v>
      </c>
      <c r="AI90" s="40">
        <v>0.50480599999999998</v>
      </c>
      <c r="AJ90" s="38">
        <v>100.000039</v>
      </c>
      <c r="AK90" s="41" t="s">
        <v>89</v>
      </c>
      <c r="AL90" s="38">
        <v>91.245742000000007</v>
      </c>
      <c r="AM90" s="38">
        <v>1010.68768</v>
      </c>
      <c r="AN90" s="38" t="s">
        <v>90</v>
      </c>
      <c r="AO90" s="38" t="s">
        <v>301</v>
      </c>
      <c r="AP90" s="38" t="s">
        <v>92</v>
      </c>
      <c r="AQ90" s="38">
        <v>1114.5232559999999</v>
      </c>
      <c r="AR90" s="38" t="s">
        <v>93</v>
      </c>
      <c r="AS90" s="38" t="s">
        <v>206</v>
      </c>
      <c r="AT90" s="38">
        <v>1863.566967</v>
      </c>
      <c r="AU90" s="38" t="s">
        <v>95</v>
      </c>
      <c r="AV90" s="38" t="s">
        <v>219</v>
      </c>
      <c r="AW90" s="38">
        <v>1159.4053960000001</v>
      </c>
      <c r="AX90" s="38" t="s">
        <v>97</v>
      </c>
      <c r="AY90" s="38" t="s">
        <v>268</v>
      </c>
      <c r="AZ90" s="42" t="s">
        <v>99</v>
      </c>
      <c r="BA90" s="40">
        <v>0</v>
      </c>
      <c r="BB90" s="38" t="s">
        <v>100</v>
      </c>
      <c r="BC90" s="40">
        <v>0</v>
      </c>
      <c r="BD90" s="38" t="s">
        <v>101</v>
      </c>
      <c r="BE90" s="38">
        <v>311.18133999999998</v>
      </c>
      <c r="BF90" s="38" t="s">
        <v>102</v>
      </c>
      <c r="BG90" s="38" t="s">
        <v>221</v>
      </c>
      <c r="BH90" s="38">
        <v>1</v>
      </c>
      <c r="BI90" s="38">
        <v>213.332773</v>
      </c>
      <c r="BJ90" s="38" t="s">
        <v>104</v>
      </c>
      <c r="BK90" s="38" t="s">
        <v>194</v>
      </c>
      <c r="BL90" s="38">
        <v>3</v>
      </c>
      <c r="BM90" s="38">
        <v>0.5</v>
      </c>
      <c r="BN90" s="38">
        <v>342.28665999999998</v>
      </c>
      <c r="BO90" s="38" t="s">
        <v>104</v>
      </c>
      <c r="BP90" s="38" t="s">
        <v>257</v>
      </c>
      <c r="BQ90" s="38">
        <v>1</v>
      </c>
      <c r="BR90" s="40" t="s">
        <v>141</v>
      </c>
      <c r="BS90" s="38">
        <v>1436.4646540000001</v>
      </c>
      <c r="BT90" s="38" t="s">
        <v>108</v>
      </c>
      <c r="BU90" s="38">
        <v>0</v>
      </c>
      <c r="BV90" s="41" t="s">
        <v>75</v>
      </c>
      <c r="BW90" s="38">
        <v>59.488199000000002</v>
      </c>
      <c r="BX90" s="38">
        <v>1715.318219</v>
      </c>
      <c r="BY90" s="38">
        <v>98.149298000000002</v>
      </c>
      <c r="BZ90" s="38" t="s">
        <v>109</v>
      </c>
      <c r="CA90" s="38">
        <v>5</v>
      </c>
      <c r="CB90" s="38">
        <v>1620.7933929999999</v>
      </c>
      <c r="CC90" s="38">
        <v>0</v>
      </c>
      <c r="CD90" s="38">
        <v>183.417371</v>
      </c>
      <c r="CE90" s="38" t="s">
        <v>112</v>
      </c>
      <c r="CF90" s="38">
        <v>815.17618700000003</v>
      </c>
      <c r="CG90" s="38" t="s">
        <v>113</v>
      </c>
      <c r="CH90" s="38" t="s">
        <v>297</v>
      </c>
      <c r="CI90" s="38">
        <v>0</v>
      </c>
      <c r="CJ90" s="38">
        <v>925.15151600000002</v>
      </c>
      <c r="CK90" s="38" t="s">
        <v>115</v>
      </c>
      <c r="CL90" s="38" t="s">
        <v>585</v>
      </c>
      <c r="CM90" s="38">
        <v>0</v>
      </c>
    </row>
    <row r="91" spans="1:91" x14ac:dyDescent="0.35">
      <c r="A91" s="2" t="s">
        <v>588</v>
      </c>
      <c r="B91" s="3" t="s">
        <v>589</v>
      </c>
      <c r="C91" s="20" t="s">
        <v>119</v>
      </c>
      <c r="D91" s="21">
        <v>2424.1615190000002</v>
      </c>
      <c r="E91" s="21" t="s">
        <v>76</v>
      </c>
      <c r="F91" s="21" t="s">
        <v>77</v>
      </c>
      <c r="G91" s="21">
        <v>1934.781653</v>
      </c>
      <c r="H91" s="21" t="s">
        <v>78</v>
      </c>
      <c r="I91" s="21" t="s">
        <v>214</v>
      </c>
      <c r="J91" s="21">
        <v>151.18899099999999</v>
      </c>
      <c r="K91" s="21" t="s">
        <v>79</v>
      </c>
      <c r="L91" s="21" t="s">
        <v>284</v>
      </c>
      <c r="M91" s="21">
        <v>416.33886000000001</v>
      </c>
      <c r="N91" s="21" t="s">
        <v>81</v>
      </c>
      <c r="O91" s="21" t="s">
        <v>215</v>
      </c>
      <c r="P91" s="21">
        <v>0</v>
      </c>
      <c r="Q91" s="21" t="s">
        <v>82</v>
      </c>
      <c r="R91" s="21" t="s">
        <v>590</v>
      </c>
      <c r="S91" s="41"/>
      <c r="T91" s="38">
        <v>246.94664499999999</v>
      </c>
      <c r="U91" s="38" t="s">
        <v>84</v>
      </c>
      <c r="V91" s="38" t="s">
        <v>570</v>
      </c>
      <c r="W91" s="38">
        <v>2799.1529019999998</v>
      </c>
      <c r="X91" s="38" t="s">
        <v>86</v>
      </c>
      <c r="Y91" s="38" t="s">
        <v>217</v>
      </c>
      <c r="Z91" s="38">
        <v>0</v>
      </c>
      <c r="AA91" s="38">
        <v>0</v>
      </c>
      <c r="AB91" s="38">
        <v>0</v>
      </c>
      <c r="AC91" s="38">
        <v>0</v>
      </c>
      <c r="AD91" s="38">
        <v>0</v>
      </c>
      <c r="AE91" s="38">
        <f t="shared" si="2"/>
        <v>0</v>
      </c>
      <c r="AF91" s="39" t="s">
        <v>88</v>
      </c>
      <c r="AG91" s="39" t="s">
        <v>88</v>
      </c>
      <c r="AH91" s="41" t="s">
        <v>146</v>
      </c>
      <c r="AI91" s="40">
        <v>0</v>
      </c>
      <c r="AJ91" s="38">
        <v>0</v>
      </c>
      <c r="AK91" s="39" t="s">
        <v>80</v>
      </c>
      <c r="AL91" s="38" t="s">
        <v>80</v>
      </c>
      <c r="AM91" s="38">
        <v>764.50841400000002</v>
      </c>
      <c r="AN91" s="38" t="s">
        <v>90</v>
      </c>
      <c r="AO91" s="38" t="s">
        <v>580</v>
      </c>
      <c r="AP91" s="38" t="s">
        <v>92</v>
      </c>
      <c r="AQ91" s="38">
        <v>1305.711904</v>
      </c>
      <c r="AR91" s="38" t="s">
        <v>93</v>
      </c>
      <c r="AS91" s="38" t="s">
        <v>206</v>
      </c>
      <c r="AT91" s="38">
        <v>2059.959683</v>
      </c>
      <c r="AU91" s="38" t="s">
        <v>95</v>
      </c>
      <c r="AV91" s="38" t="s">
        <v>219</v>
      </c>
      <c r="AW91" s="38">
        <v>764.78152499999999</v>
      </c>
      <c r="AX91" s="38" t="s">
        <v>97</v>
      </c>
      <c r="AY91" s="38" t="s">
        <v>98</v>
      </c>
      <c r="AZ91" s="42" t="s">
        <v>99</v>
      </c>
      <c r="BA91" s="40">
        <v>0</v>
      </c>
      <c r="BB91" s="38" t="s">
        <v>100</v>
      </c>
      <c r="BC91" s="40">
        <v>0</v>
      </c>
      <c r="BD91" s="38" t="s">
        <v>101</v>
      </c>
      <c r="BE91" s="38">
        <v>566.37887000000001</v>
      </c>
      <c r="BF91" s="38" t="s">
        <v>102</v>
      </c>
      <c r="BG91" s="38" t="s">
        <v>221</v>
      </c>
      <c r="BH91" s="38">
        <v>1</v>
      </c>
      <c r="BI91" s="38">
        <v>318.23825399999998</v>
      </c>
      <c r="BJ91" s="38" t="s">
        <v>104</v>
      </c>
      <c r="BK91" s="38" t="s">
        <v>194</v>
      </c>
      <c r="BL91" s="38">
        <v>3</v>
      </c>
      <c r="BM91" s="38">
        <v>4</v>
      </c>
      <c r="BN91" s="38">
        <v>571.75035400000002</v>
      </c>
      <c r="BO91" s="38" t="s">
        <v>104</v>
      </c>
      <c r="BP91" s="38" t="s">
        <v>257</v>
      </c>
      <c r="BQ91" s="38">
        <v>1</v>
      </c>
      <c r="BR91" s="40" t="s">
        <v>141</v>
      </c>
      <c r="BS91" s="38">
        <v>1055.0255669999999</v>
      </c>
      <c r="BT91" s="38" t="s">
        <v>108</v>
      </c>
      <c r="BU91" s="38">
        <v>0</v>
      </c>
      <c r="BV91" s="41" t="s">
        <v>75</v>
      </c>
      <c r="BW91" s="38">
        <v>7.8139510000000003</v>
      </c>
      <c r="BX91" s="38">
        <v>1637.2497960000001</v>
      </c>
      <c r="BY91" s="38">
        <v>338.89111400000002</v>
      </c>
      <c r="BZ91" s="38" t="s">
        <v>109</v>
      </c>
      <c r="CA91" s="38">
        <v>3</v>
      </c>
      <c r="CB91" s="38">
        <v>1810.5434319999999</v>
      </c>
      <c r="CC91" s="38">
        <v>0</v>
      </c>
      <c r="CD91" s="38">
        <v>387.15157699999997</v>
      </c>
      <c r="CE91" s="38" t="s">
        <v>112</v>
      </c>
      <c r="CF91" s="38">
        <v>1034.8986299999999</v>
      </c>
      <c r="CG91" s="38" t="s">
        <v>113</v>
      </c>
      <c r="CH91" s="38" t="s">
        <v>297</v>
      </c>
      <c r="CI91" s="38">
        <v>0</v>
      </c>
      <c r="CJ91" s="38">
        <v>1102.098289</v>
      </c>
      <c r="CK91" s="38" t="s">
        <v>115</v>
      </c>
      <c r="CL91" s="38" t="s">
        <v>223</v>
      </c>
      <c r="CM91" s="38">
        <v>0</v>
      </c>
    </row>
    <row r="92" spans="1:91" x14ac:dyDescent="0.35">
      <c r="A92" s="2" t="s">
        <v>591</v>
      </c>
      <c r="B92" s="3" t="s">
        <v>592</v>
      </c>
      <c r="C92" s="20" t="s">
        <v>119</v>
      </c>
      <c r="D92" s="21">
        <v>2615.527427</v>
      </c>
      <c r="E92" s="21" t="s">
        <v>76</v>
      </c>
      <c r="F92" s="21" t="s">
        <v>77</v>
      </c>
      <c r="G92" s="21">
        <v>2245.2631099999999</v>
      </c>
      <c r="H92" s="21" t="s">
        <v>78</v>
      </c>
      <c r="I92" s="21" t="s">
        <v>214</v>
      </c>
      <c r="J92" s="21">
        <v>239.741502</v>
      </c>
      <c r="K92" s="21" t="s">
        <v>79</v>
      </c>
      <c r="L92" s="21" t="s">
        <v>450</v>
      </c>
      <c r="M92" s="21">
        <v>751.921111</v>
      </c>
      <c r="N92" s="21" t="s">
        <v>81</v>
      </c>
      <c r="O92" s="21" t="s">
        <v>215</v>
      </c>
      <c r="P92" s="21">
        <v>11.636828</v>
      </c>
      <c r="Q92" s="21" t="s">
        <v>82</v>
      </c>
      <c r="R92" s="21" t="s">
        <v>590</v>
      </c>
      <c r="S92" s="41"/>
      <c r="T92" s="38">
        <v>466.94641899999999</v>
      </c>
      <c r="U92" s="38" t="s">
        <v>84</v>
      </c>
      <c r="V92" s="38" t="s">
        <v>570</v>
      </c>
      <c r="W92" s="38">
        <v>2920.0764210000002</v>
      </c>
      <c r="X92" s="38" t="s">
        <v>86</v>
      </c>
      <c r="Y92" s="38" t="s">
        <v>217</v>
      </c>
      <c r="Z92" s="38">
        <v>0</v>
      </c>
      <c r="AA92" s="38">
        <v>0</v>
      </c>
      <c r="AB92" s="38">
        <v>0</v>
      </c>
      <c r="AC92" s="38">
        <v>5.8990000000000001E-2</v>
      </c>
      <c r="AD92" s="38">
        <v>4.5707560000000003</v>
      </c>
      <c r="AE92" s="38">
        <f t="shared" si="2"/>
        <v>5.8990000000000001E-2</v>
      </c>
      <c r="AF92" s="39" t="s">
        <v>88</v>
      </c>
      <c r="AG92" s="39" t="s">
        <v>88</v>
      </c>
      <c r="AH92" s="41" t="s">
        <v>146</v>
      </c>
      <c r="AI92" s="38">
        <v>1.290591</v>
      </c>
      <c r="AJ92" s="38">
        <v>100</v>
      </c>
      <c r="AK92" s="41" t="s">
        <v>89</v>
      </c>
      <c r="AL92" s="38">
        <v>100</v>
      </c>
      <c r="AM92" s="38">
        <v>933.118559</v>
      </c>
      <c r="AN92" s="38" t="s">
        <v>90</v>
      </c>
      <c r="AO92" s="38" t="s">
        <v>580</v>
      </c>
      <c r="AP92" s="38" t="s">
        <v>92</v>
      </c>
      <c r="AQ92" s="38">
        <v>1643.465841</v>
      </c>
      <c r="AR92" s="38" t="s">
        <v>93</v>
      </c>
      <c r="AS92" s="38" t="s">
        <v>206</v>
      </c>
      <c r="AT92" s="38">
        <v>2159.2128659999998</v>
      </c>
      <c r="AU92" s="38" t="s">
        <v>95</v>
      </c>
      <c r="AV92" s="38" t="s">
        <v>219</v>
      </c>
      <c r="AW92" s="38">
        <v>928.04732100000001</v>
      </c>
      <c r="AX92" s="38" t="s">
        <v>97</v>
      </c>
      <c r="AY92" s="38" t="s">
        <v>98</v>
      </c>
      <c r="AZ92" s="42" t="s">
        <v>99</v>
      </c>
      <c r="BA92" s="40">
        <v>0</v>
      </c>
      <c r="BB92" s="38" t="s">
        <v>100</v>
      </c>
      <c r="BC92" s="40">
        <v>0</v>
      </c>
      <c r="BD92" s="38" t="s">
        <v>101</v>
      </c>
      <c r="BE92" s="38">
        <v>805.39782400000001</v>
      </c>
      <c r="BF92" s="38" t="s">
        <v>102</v>
      </c>
      <c r="BG92" s="38" t="s">
        <v>221</v>
      </c>
      <c r="BH92" s="38">
        <v>0</v>
      </c>
      <c r="BI92" s="38">
        <v>426.33478400000001</v>
      </c>
      <c r="BJ92" s="38" t="s">
        <v>104</v>
      </c>
      <c r="BK92" s="38" t="s">
        <v>194</v>
      </c>
      <c r="BL92" s="38">
        <v>1</v>
      </c>
      <c r="BM92" s="38">
        <v>1.29</v>
      </c>
      <c r="BN92" s="38">
        <v>786.56004499999995</v>
      </c>
      <c r="BO92" s="38" t="s">
        <v>104</v>
      </c>
      <c r="BP92" s="38" t="s">
        <v>257</v>
      </c>
      <c r="BQ92" s="38">
        <v>0</v>
      </c>
      <c r="BR92" s="40" t="s">
        <v>141</v>
      </c>
      <c r="BS92" s="38">
        <v>1323.2781230000001</v>
      </c>
      <c r="BT92" s="38" t="s">
        <v>108</v>
      </c>
      <c r="BU92" s="38">
        <v>0</v>
      </c>
      <c r="BV92" s="41" t="s">
        <v>75</v>
      </c>
      <c r="BW92" s="38">
        <v>186.96542099999999</v>
      </c>
      <c r="BX92" s="38">
        <v>1631.1212270000001</v>
      </c>
      <c r="BY92" s="38">
        <v>580.18512999999996</v>
      </c>
      <c r="BZ92" s="38" t="s">
        <v>109</v>
      </c>
      <c r="CA92" s="38">
        <v>2</v>
      </c>
      <c r="CB92" s="38">
        <v>2149.3020419999998</v>
      </c>
      <c r="CC92" s="38">
        <v>0</v>
      </c>
      <c r="CD92" s="38">
        <v>723.40569600000003</v>
      </c>
      <c r="CE92" s="38" t="s">
        <v>112</v>
      </c>
      <c r="CF92" s="38">
        <v>1241.3125090000001</v>
      </c>
      <c r="CG92" s="38" t="s">
        <v>113</v>
      </c>
      <c r="CH92" s="38" t="s">
        <v>391</v>
      </c>
      <c r="CI92" s="38">
        <v>0</v>
      </c>
      <c r="CJ92" s="38">
        <v>1387.5978729999999</v>
      </c>
      <c r="CK92" s="38" t="s">
        <v>115</v>
      </c>
      <c r="CL92" s="38" t="s">
        <v>514</v>
      </c>
      <c r="CM92" s="38">
        <v>0</v>
      </c>
    </row>
    <row r="93" spans="1:91" x14ac:dyDescent="0.35">
      <c r="A93" s="2" t="s">
        <v>593</v>
      </c>
      <c r="B93" s="3" t="s">
        <v>594</v>
      </c>
      <c r="C93" s="20" t="s">
        <v>119</v>
      </c>
      <c r="D93" s="21">
        <v>2450.3702210000001</v>
      </c>
      <c r="E93" s="21" t="s">
        <v>76</v>
      </c>
      <c r="F93" s="21" t="s">
        <v>77</v>
      </c>
      <c r="G93" s="21">
        <v>2036.3069680000001</v>
      </c>
      <c r="H93" s="21" t="s">
        <v>78</v>
      </c>
      <c r="I93" s="21" t="s">
        <v>214</v>
      </c>
      <c r="J93" s="21">
        <v>82.660882999999998</v>
      </c>
      <c r="K93" s="21" t="s">
        <v>79</v>
      </c>
      <c r="L93" s="21" t="s">
        <v>450</v>
      </c>
      <c r="M93" s="21">
        <v>707.87339799999995</v>
      </c>
      <c r="N93" s="21" t="s">
        <v>81</v>
      </c>
      <c r="O93" s="21" t="s">
        <v>215</v>
      </c>
      <c r="P93" s="21">
        <v>0</v>
      </c>
      <c r="Q93" s="21" t="s">
        <v>82</v>
      </c>
      <c r="R93" s="21" t="s">
        <v>590</v>
      </c>
      <c r="S93" s="41"/>
      <c r="T93" s="38">
        <v>439.57062300000001</v>
      </c>
      <c r="U93" s="38" t="s">
        <v>84</v>
      </c>
      <c r="V93" s="38" t="s">
        <v>570</v>
      </c>
      <c r="W93" s="38">
        <v>2814.553629</v>
      </c>
      <c r="X93" s="38" t="s">
        <v>86</v>
      </c>
      <c r="Y93" s="38" t="s">
        <v>217</v>
      </c>
      <c r="Z93" s="38">
        <v>0</v>
      </c>
      <c r="AA93" s="38">
        <v>0</v>
      </c>
      <c r="AB93" s="38">
        <v>0</v>
      </c>
      <c r="AC93" s="38">
        <v>11.434721</v>
      </c>
      <c r="AD93" s="38">
        <v>81.424485000000004</v>
      </c>
      <c r="AE93" s="38">
        <f t="shared" si="2"/>
        <v>11.434721</v>
      </c>
      <c r="AF93" s="39" t="s">
        <v>88</v>
      </c>
      <c r="AG93" s="39" t="s">
        <v>88</v>
      </c>
      <c r="AH93" s="41" t="s">
        <v>146</v>
      </c>
      <c r="AI93" s="38">
        <v>14.043343999999999</v>
      </c>
      <c r="AJ93" s="38">
        <v>100</v>
      </c>
      <c r="AK93" s="41" t="s">
        <v>89</v>
      </c>
      <c r="AL93" s="38">
        <v>99.643743000000001</v>
      </c>
      <c r="AM93" s="38">
        <v>773.65639399999998</v>
      </c>
      <c r="AN93" s="38" t="s">
        <v>90</v>
      </c>
      <c r="AO93" s="38" t="s">
        <v>580</v>
      </c>
      <c r="AP93" s="38" t="s">
        <v>92</v>
      </c>
      <c r="AQ93" s="38">
        <v>1590.3256200000001</v>
      </c>
      <c r="AR93" s="38" t="s">
        <v>93</v>
      </c>
      <c r="AS93" s="38" t="s">
        <v>206</v>
      </c>
      <c r="AT93" s="38">
        <v>2053.634603</v>
      </c>
      <c r="AU93" s="38" t="s">
        <v>95</v>
      </c>
      <c r="AV93" s="38" t="s">
        <v>219</v>
      </c>
      <c r="AW93" s="38">
        <v>771.41670099999999</v>
      </c>
      <c r="AX93" s="38" t="s">
        <v>97</v>
      </c>
      <c r="AY93" s="38" t="s">
        <v>98</v>
      </c>
      <c r="AZ93" s="42" t="s">
        <v>99</v>
      </c>
      <c r="BA93" s="40">
        <v>0</v>
      </c>
      <c r="BB93" s="38" t="s">
        <v>100</v>
      </c>
      <c r="BC93" s="40">
        <v>0</v>
      </c>
      <c r="BD93" s="38" t="s">
        <v>101</v>
      </c>
      <c r="BE93" s="38">
        <v>780.82754399999999</v>
      </c>
      <c r="BF93" s="38" t="s">
        <v>102</v>
      </c>
      <c r="BG93" s="38" t="s">
        <v>221</v>
      </c>
      <c r="BH93" s="38">
        <v>0</v>
      </c>
      <c r="BI93" s="38">
        <v>330.04517299999998</v>
      </c>
      <c r="BJ93" s="38" t="s">
        <v>104</v>
      </c>
      <c r="BK93" s="38" t="s">
        <v>194</v>
      </c>
      <c r="BL93" s="38">
        <v>1</v>
      </c>
      <c r="BM93" s="38">
        <v>14.04</v>
      </c>
      <c r="BN93" s="38">
        <v>737.33142499999997</v>
      </c>
      <c r="BO93" s="38" t="s">
        <v>104</v>
      </c>
      <c r="BP93" s="38" t="s">
        <v>257</v>
      </c>
      <c r="BQ93" s="38">
        <v>0</v>
      </c>
      <c r="BR93" s="40" t="s">
        <v>141</v>
      </c>
      <c r="BS93" s="38">
        <v>1120.624834</v>
      </c>
      <c r="BT93" s="38" t="s">
        <v>108</v>
      </c>
      <c r="BU93" s="38">
        <v>0</v>
      </c>
      <c r="BV93" s="41" t="s">
        <v>75</v>
      </c>
      <c r="BW93" s="38">
        <v>7.4248269999999996</v>
      </c>
      <c r="BX93" s="38">
        <v>1107.4640629999999</v>
      </c>
      <c r="BY93" s="38">
        <v>570.85849199999996</v>
      </c>
      <c r="BZ93" s="38" t="s">
        <v>109</v>
      </c>
      <c r="CA93" s="38">
        <v>0</v>
      </c>
      <c r="CB93" s="38">
        <v>2088.1274269999999</v>
      </c>
      <c r="CC93" s="38">
        <v>0</v>
      </c>
      <c r="CD93" s="38">
        <v>666.53759500000001</v>
      </c>
      <c r="CE93" s="38" t="s">
        <v>112</v>
      </c>
      <c r="CF93" s="38">
        <v>1138.4676689999999</v>
      </c>
      <c r="CG93" s="38" t="s">
        <v>113</v>
      </c>
      <c r="CH93" s="38" t="s">
        <v>391</v>
      </c>
      <c r="CI93" s="38">
        <v>0</v>
      </c>
      <c r="CJ93" s="38">
        <v>1124.776505</v>
      </c>
      <c r="CK93" s="38" t="s">
        <v>115</v>
      </c>
      <c r="CL93" s="38" t="s">
        <v>514</v>
      </c>
      <c r="CM93" s="38">
        <v>0</v>
      </c>
    </row>
    <row r="94" spans="1:91" x14ac:dyDescent="0.35">
      <c r="A94" s="2" t="s">
        <v>595</v>
      </c>
      <c r="B94" s="3" t="s">
        <v>597</v>
      </c>
      <c r="C94" s="20" t="s">
        <v>119</v>
      </c>
      <c r="D94" s="21">
        <v>4436.2531300000001</v>
      </c>
      <c r="E94" s="21" t="s">
        <v>76</v>
      </c>
      <c r="F94" s="21" t="s">
        <v>77</v>
      </c>
      <c r="G94" s="21">
        <v>4390.6234169999998</v>
      </c>
      <c r="H94" s="21" t="s">
        <v>78</v>
      </c>
      <c r="I94" s="21" t="s">
        <v>214</v>
      </c>
      <c r="J94" s="21">
        <v>4313.807374</v>
      </c>
      <c r="K94" s="21" t="s">
        <v>79</v>
      </c>
      <c r="L94" s="21" t="s">
        <v>80</v>
      </c>
      <c r="M94" s="21">
        <v>4384.620089</v>
      </c>
      <c r="N94" s="21" t="s">
        <v>81</v>
      </c>
      <c r="O94" s="21" t="s">
        <v>77</v>
      </c>
      <c r="P94" s="25">
        <v>1326.720687</v>
      </c>
      <c r="Q94" s="21" t="s">
        <v>82</v>
      </c>
      <c r="R94" s="21" t="s">
        <v>171</v>
      </c>
      <c r="S94" s="40"/>
      <c r="T94" s="38">
        <v>480.170412</v>
      </c>
      <c r="U94" s="38" t="s">
        <v>84</v>
      </c>
      <c r="V94" s="38" t="s">
        <v>598</v>
      </c>
      <c r="W94" s="38">
        <v>1762.4815390000001</v>
      </c>
      <c r="X94" s="38" t="s">
        <v>86</v>
      </c>
      <c r="Y94" s="38" t="s">
        <v>122</v>
      </c>
      <c r="Z94" s="38">
        <v>0</v>
      </c>
      <c r="AA94" s="38">
        <v>0</v>
      </c>
      <c r="AB94" s="38">
        <v>0</v>
      </c>
      <c r="AC94" s="38">
        <v>0.46543699999999999</v>
      </c>
      <c r="AD94" s="38">
        <v>100</v>
      </c>
      <c r="AE94" s="38">
        <f t="shared" si="2"/>
        <v>0.46543699999999999</v>
      </c>
      <c r="AF94" s="39" t="s">
        <v>88</v>
      </c>
      <c r="AG94" s="39" t="s">
        <v>88</v>
      </c>
      <c r="AH94" s="41" t="s">
        <v>146</v>
      </c>
      <c r="AI94" s="40">
        <v>0</v>
      </c>
      <c r="AJ94" s="38">
        <v>0</v>
      </c>
      <c r="AK94" s="41" t="s">
        <v>89</v>
      </c>
      <c r="AL94" s="38">
        <v>100</v>
      </c>
      <c r="AM94" s="38">
        <v>2184.9938550000002</v>
      </c>
      <c r="AN94" s="38" t="s">
        <v>90</v>
      </c>
      <c r="AO94" s="38" t="s">
        <v>599</v>
      </c>
      <c r="AP94" s="38" t="s">
        <v>92</v>
      </c>
      <c r="AQ94" s="38">
        <v>2254.305805</v>
      </c>
      <c r="AR94" s="38" t="s">
        <v>93</v>
      </c>
      <c r="AS94" s="38" t="s">
        <v>114</v>
      </c>
      <c r="AT94" s="38">
        <v>3045.8382670000001</v>
      </c>
      <c r="AU94" s="38" t="s">
        <v>95</v>
      </c>
      <c r="AV94" s="38" t="s">
        <v>96</v>
      </c>
      <c r="AW94" s="38">
        <v>5494.7417859999996</v>
      </c>
      <c r="AX94" s="38" t="s">
        <v>97</v>
      </c>
      <c r="AY94" s="38" t="s">
        <v>98</v>
      </c>
      <c r="AZ94" s="42" t="s">
        <v>99</v>
      </c>
      <c r="BA94" s="40">
        <v>0</v>
      </c>
      <c r="BB94" s="38" t="s">
        <v>100</v>
      </c>
      <c r="BC94" s="40">
        <v>0</v>
      </c>
      <c r="BD94" s="38" t="s">
        <v>101</v>
      </c>
      <c r="BE94" s="38">
        <v>1837.3157739999999</v>
      </c>
      <c r="BF94" s="38" t="s">
        <v>102</v>
      </c>
      <c r="BG94" s="38" t="s">
        <v>125</v>
      </c>
      <c r="BH94" s="38">
        <v>0</v>
      </c>
      <c r="BI94" s="38">
        <v>124.668727</v>
      </c>
      <c r="BJ94" s="38" t="s">
        <v>104</v>
      </c>
      <c r="BK94" s="38" t="s">
        <v>105</v>
      </c>
      <c r="BL94" s="38">
        <v>1</v>
      </c>
      <c r="BM94" s="38">
        <v>0.47</v>
      </c>
      <c r="BN94" s="38">
        <v>342.98389800000001</v>
      </c>
      <c r="BO94" s="38" t="s">
        <v>104</v>
      </c>
      <c r="BP94" s="38" t="s">
        <v>257</v>
      </c>
      <c r="BQ94" s="38">
        <v>1</v>
      </c>
      <c r="BR94" s="40" t="s">
        <v>141</v>
      </c>
      <c r="BS94" s="38">
        <v>962.81746799999996</v>
      </c>
      <c r="BT94" s="38" t="s">
        <v>108</v>
      </c>
      <c r="BU94" s="38">
        <v>0</v>
      </c>
      <c r="BV94" s="41" t="s">
        <v>75</v>
      </c>
      <c r="BW94" s="38">
        <v>507.60026399999998</v>
      </c>
      <c r="BX94" s="38">
        <v>227.968726</v>
      </c>
      <c r="BY94" s="38">
        <v>230.59145799999999</v>
      </c>
      <c r="BZ94" s="38" t="s">
        <v>109</v>
      </c>
      <c r="CA94" s="38">
        <v>10</v>
      </c>
      <c r="CB94" s="38">
        <v>2215.125884</v>
      </c>
      <c r="CC94" s="38">
        <v>0</v>
      </c>
      <c r="CD94" s="38">
        <v>219.077473</v>
      </c>
      <c r="CE94" s="38" t="s">
        <v>112</v>
      </c>
      <c r="CF94" s="38">
        <v>939.39753099999996</v>
      </c>
      <c r="CG94" s="38" t="s">
        <v>113</v>
      </c>
      <c r="CH94" s="38" t="s">
        <v>600</v>
      </c>
      <c r="CI94" s="38">
        <v>0</v>
      </c>
      <c r="CJ94" s="38">
        <v>903.88433299999997</v>
      </c>
      <c r="CK94" s="38" t="s">
        <v>115</v>
      </c>
      <c r="CL94" s="38" t="s">
        <v>601</v>
      </c>
      <c r="CM94" s="38">
        <v>0</v>
      </c>
    </row>
    <row r="95" spans="1:91" x14ac:dyDescent="0.35">
      <c r="A95" s="2" t="s">
        <v>602</v>
      </c>
      <c r="B95" s="3" t="s">
        <v>604</v>
      </c>
      <c r="C95" s="20" t="s">
        <v>119</v>
      </c>
      <c r="D95" s="21">
        <v>3972.9408969999999</v>
      </c>
      <c r="E95" s="21" t="s">
        <v>76</v>
      </c>
      <c r="F95" s="21" t="s">
        <v>77</v>
      </c>
      <c r="G95" s="21">
        <v>3685.817595</v>
      </c>
      <c r="H95" s="21" t="s">
        <v>78</v>
      </c>
      <c r="I95" s="21" t="s">
        <v>214</v>
      </c>
      <c r="J95" s="21">
        <v>4416.6411330000001</v>
      </c>
      <c r="K95" s="21" t="s">
        <v>79</v>
      </c>
      <c r="L95" s="21" t="s">
        <v>80</v>
      </c>
      <c r="M95" s="21">
        <v>3911.460145</v>
      </c>
      <c r="N95" s="21" t="s">
        <v>81</v>
      </c>
      <c r="O95" s="21" t="s">
        <v>77</v>
      </c>
      <c r="P95" s="25">
        <v>647.69390099999998</v>
      </c>
      <c r="Q95" s="21" t="s">
        <v>82</v>
      </c>
      <c r="R95" s="21" t="s">
        <v>171</v>
      </c>
      <c r="S95" s="40"/>
      <c r="T95" s="38">
        <v>296.62914000000001</v>
      </c>
      <c r="U95" s="38" t="s">
        <v>84</v>
      </c>
      <c r="V95" s="38" t="s">
        <v>605</v>
      </c>
      <c r="W95" s="38">
        <v>1565.8769380000001</v>
      </c>
      <c r="X95" s="38" t="s">
        <v>86</v>
      </c>
      <c r="Y95" s="38" t="s">
        <v>122</v>
      </c>
      <c r="Z95" s="38">
        <v>0</v>
      </c>
      <c r="AA95" s="38">
        <v>0</v>
      </c>
      <c r="AB95" s="38">
        <v>0</v>
      </c>
      <c r="AC95" s="38">
        <v>35.132559000000001</v>
      </c>
      <c r="AD95" s="38">
        <v>99.842408000000006</v>
      </c>
      <c r="AE95" s="38">
        <f t="shared" si="2"/>
        <v>35.132559000000001</v>
      </c>
      <c r="AF95" s="38">
        <v>4.5104540000000002</v>
      </c>
      <c r="AG95" s="38">
        <v>12.818156</v>
      </c>
      <c r="AH95" s="41" t="s">
        <v>146</v>
      </c>
      <c r="AI95" s="38">
        <v>32.219178999999997</v>
      </c>
      <c r="AJ95" s="38">
        <v>91.562939999999998</v>
      </c>
      <c r="AK95" s="41" t="s">
        <v>89</v>
      </c>
      <c r="AL95" s="38">
        <v>99.524013999999994</v>
      </c>
      <c r="AM95" s="38">
        <v>1462.8272629999999</v>
      </c>
      <c r="AN95" s="38" t="s">
        <v>90</v>
      </c>
      <c r="AO95" s="38" t="s">
        <v>599</v>
      </c>
      <c r="AP95" s="38" t="s">
        <v>92</v>
      </c>
      <c r="AQ95" s="38">
        <v>1886.230061</v>
      </c>
      <c r="AR95" s="38" t="s">
        <v>93</v>
      </c>
      <c r="AS95" s="38" t="s">
        <v>114</v>
      </c>
      <c r="AT95" s="38">
        <v>2602.4709050000001</v>
      </c>
      <c r="AU95" s="38" t="s">
        <v>95</v>
      </c>
      <c r="AV95" s="38" t="s">
        <v>308</v>
      </c>
      <c r="AW95" s="38">
        <v>4871.4670669999996</v>
      </c>
      <c r="AX95" s="38" t="s">
        <v>97</v>
      </c>
      <c r="AY95" s="38" t="s">
        <v>98</v>
      </c>
      <c r="AZ95" s="42" t="s">
        <v>99</v>
      </c>
      <c r="BA95" s="38">
        <v>14.423522</v>
      </c>
      <c r="BB95" s="38" t="s">
        <v>100</v>
      </c>
      <c r="BC95" s="38">
        <v>5.9513160000000003</v>
      </c>
      <c r="BD95" s="38" t="s">
        <v>101</v>
      </c>
      <c r="BE95" s="38">
        <v>1670.136027</v>
      </c>
      <c r="BF95" s="38" t="s">
        <v>102</v>
      </c>
      <c r="BG95" s="38" t="s">
        <v>125</v>
      </c>
      <c r="BH95" s="38">
        <v>0</v>
      </c>
      <c r="BI95" s="38">
        <v>329.83944000000002</v>
      </c>
      <c r="BJ95" s="38" t="s">
        <v>104</v>
      </c>
      <c r="BK95" s="38" t="s">
        <v>105</v>
      </c>
      <c r="BL95" s="38">
        <v>1</v>
      </c>
      <c r="BM95" s="38">
        <v>35.19</v>
      </c>
      <c r="BN95" s="38">
        <v>493.49839500000002</v>
      </c>
      <c r="BO95" s="38" t="s">
        <v>104</v>
      </c>
      <c r="BP95" s="38" t="s">
        <v>257</v>
      </c>
      <c r="BQ95" s="38">
        <v>0</v>
      </c>
      <c r="BR95" s="43" t="s">
        <v>127</v>
      </c>
      <c r="BS95" s="38">
        <v>288.85018300000002</v>
      </c>
      <c r="BT95" s="38" t="s">
        <v>108</v>
      </c>
      <c r="BU95" s="38">
        <v>0</v>
      </c>
      <c r="BV95" s="41" t="s">
        <v>75</v>
      </c>
      <c r="BW95" s="38">
        <v>0</v>
      </c>
      <c r="BX95" s="38">
        <v>0</v>
      </c>
      <c r="BY95" s="38">
        <v>18.74633</v>
      </c>
      <c r="BZ95" s="38" t="s">
        <v>109</v>
      </c>
      <c r="CA95" s="38">
        <v>6</v>
      </c>
      <c r="CB95" s="38">
        <v>2053.1070800000002</v>
      </c>
      <c r="CC95" s="38">
        <v>0</v>
      </c>
      <c r="CD95" s="38">
        <v>9.7438559999999992</v>
      </c>
      <c r="CE95" s="38" t="s">
        <v>112</v>
      </c>
      <c r="CF95" s="38">
        <v>1113.050549</v>
      </c>
      <c r="CG95" s="38" t="s">
        <v>113</v>
      </c>
      <c r="CH95" s="38" t="s">
        <v>600</v>
      </c>
      <c r="CI95" s="38">
        <v>0</v>
      </c>
      <c r="CJ95" s="38">
        <v>969.29231100000004</v>
      </c>
      <c r="CK95" s="38" t="s">
        <v>115</v>
      </c>
      <c r="CL95" s="38" t="s">
        <v>601</v>
      </c>
      <c r="CM95" s="38">
        <v>0</v>
      </c>
    </row>
    <row r="96" spans="1:91" x14ac:dyDescent="0.35">
      <c r="A96" s="2" t="s">
        <v>606</v>
      </c>
      <c r="B96" s="3" t="s">
        <v>607</v>
      </c>
      <c r="C96" s="20" t="s">
        <v>119</v>
      </c>
      <c r="D96" s="21">
        <v>3319.8605750000002</v>
      </c>
      <c r="E96" s="21" t="s">
        <v>76</v>
      </c>
      <c r="F96" s="21" t="s">
        <v>77</v>
      </c>
      <c r="G96" s="21">
        <v>2638.5612299999998</v>
      </c>
      <c r="H96" s="21" t="s">
        <v>78</v>
      </c>
      <c r="I96" s="21" t="s">
        <v>214</v>
      </c>
      <c r="J96" s="21">
        <v>3921.2264220000002</v>
      </c>
      <c r="K96" s="21" t="s">
        <v>79</v>
      </c>
      <c r="L96" s="21" t="s">
        <v>132</v>
      </c>
      <c r="M96" s="21">
        <v>3243.2049609999999</v>
      </c>
      <c r="N96" s="21" t="s">
        <v>81</v>
      </c>
      <c r="O96" s="21" t="s">
        <v>77</v>
      </c>
      <c r="P96" s="21">
        <v>0</v>
      </c>
      <c r="Q96" s="21" t="s">
        <v>82</v>
      </c>
      <c r="R96" s="21" t="s">
        <v>171</v>
      </c>
      <c r="S96" s="41"/>
      <c r="T96" s="38">
        <v>472.27382899999998</v>
      </c>
      <c r="U96" s="38" t="s">
        <v>84</v>
      </c>
      <c r="V96" s="38" t="s">
        <v>608</v>
      </c>
      <c r="W96" s="38">
        <v>1229.8297809999999</v>
      </c>
      <c r="X96" s="38" t="s">
        <v>86</v>
      </c>
      <c r="Y96" s="38" t="s">
        <v>122</v>
      </c>
      <c r="Z96" s="38">
        <v>0</v>
      </c>
      <c r="AA96" s="38">
        <v>28.771533000000002</v>
      </c>
      <c r="AB96" s="38">
        <v>29.319223000000001</v>
      </c>
      <c r="AC96" s="38">
        <v>69.360444999999999</v>
      </c>
      <c r="AD96" s="38">
        <v>70.680777000000006</v>
      </c>
      <c r="AE96" s="38">
        <f t="shared" si="2"/>
        <v>98.131978000000004</v>
      </c>
      <c r="AF96" s="39" t="s">
        <v>88</v>
      </c>
      <c r="AG96" s="39" t="s">
        <v>88</v>
      </c>
      <c r="AH96" s="41" t="s">
        <v>146</v>
      </c>
      <c r="AI96" s="38">
        <v>77.688498999999993</v>
      </c>
      <c r="AJ96" s="38">
        <v>79.167362999999995</v>
      </c>
      <c r="AK96" s="43" t="s">
        <v>247</v>
      </c>
      <c r="AL96" s="38">
        <v>99.885919999999999</v>
      </c>
      <c r="AM96" s="38">
        <v>401.44384100000002</v>
      </c>
      <c r="AN96" s="38" t="s">
        <v>90</v>
      </c>
      <c r="AO96" s="38" t="s">
        <v>599</v>
      </c>
      <c r="AP96" s="38" t="s">
        <v>92</v>
      </c>
      <c r="AQ96" s="38">
        <v>1387.1132620000001</v>
      </c>
      <c r="AR96" s="38" t="s">
        <v>93</v>
      </c>
      <c r="AS96" s="38" t="s">
        <v>114</v>
      </c>
      <c r="AT96" s="38">
        <v>2488.0055339999999</v>
      </c>
      <c r="AU96" s="38" t="s">
        <v>95</v>
      </c>
      <c r="AV96" s="38" t="s">
        <v>96</v>
      </c>
      <c r="AW96" s="38">
        <v>3935.4945429999998</v>
      </c>
      <c r="AX96" s="38" t="s">
        <v>97</v>
      </c>
      <c r="AY96" s="38" t="s">
        <v>98</v>
      </c>
      <c r="AZ96" s="42" t="s">
        <v>99</v>
      </c>
      <c r="BA96" s="38">
        <v>17.806363000000001</v>
      </c>
      <c r="BB96" s="38" t="s">
        <v>100</v>
      </c>
      <c r="BC96" s="38">
        <v>11.910961</v>
      </c>
      <c r="BD96" s="38" t="s">
        <v>101</v>
      </c>
      <c r="BE96" s="38">
        <v>949.06954199999996</v>
      </c>
      <c r="BF96" s="38" t="s">
        <v>102</v>
      </c>
      <c r="BG96" s="38" t="s">
        <v>235</v>
      </c>
      <c r="BH96" s="38">
        <v>0</v>
      </c>
      <c r="BI96" s="38">
        <v>0</v>
      </c>
      <c r="BJ96" s="38" t="s">
        <v>104</v>
      </c>
      <c r="BK96" s="38" t="s">
        <v>194</v>
      </c>
      <c r="BL96" s="38">
        <v>0</v>
      </c>
      <c r="BM96" s="38">
        <v>98.13</v>
      </c>
      <c r="BN96" s="38">
        <v>162.36848499999999</v>
      </c>
      <c r="BO96" s="38" t="s">
        <v>104</v>
      </c>
      <c r="BP96" s="38" t="s">
        <v>609</v>
      </c>
      <c r="BQ96" s="38">
        <v>0</v>
      </c>
      <c r="BR96" s="43" t="s">
        <v>127</v>
      </c>
      <c r="BS96" s="38">
        <v>15.671106</v>
      </c>
      <c r="BT96" s="38" t="s">
        <v>108</v>
      </c>
      <c r="BU96" s="38">
        <v>0</v>
      </c>
      <c r="BV96" s="41" t="s">
        <v>75</v>
      </c>
      <c r="BW96" s="38">
        <v>0</v>
      </c>
      <c r="BX96" s="38">
        <v>704.30766700000004</v>
      </c>
      <c r="BY96" s="38">
        <v>63.169018999999999</v>
      </c>
      <c r="BZ96" s="38" t="s">
        <v>109</v>
      </c>
      <c r="CA96" s="38">
        <v>0</v>
      </c>
      <c r="CB96" s="38">
        <v>1738.6472389999999</v>
      </c>
      <c r="CC96" s="38">
        <v>0</v>
      </c>
      <c r="CD96" s="38">
        <v>12.142184</v>
      </c>
      <c r="CE96" s="38" t="s">
        <v>112</v>
      </c>
      <c r="CF96" s="38">
        <v>423.58936</v>
      </c>
      <c r="CG96" s="38" t="s">
        <v>113</v>
      </c>
      <c r="CH96" s="38" t="s">
        <v>242</v>
      </c>
      <c r="CI96" s="38">
        <v>0</v>
      </c>
      <c r="CJ96" s="38">
        <v>1180.38166</v>
      </c>
      <c r="CK96" s="38" t="s">
        <v>115</v>
      </c>
      <c r="CL96" s="38" t="s">
        <v>601</v>
      </c>
      <c r="CM96" s="38">
        <v>0</v>
      </c>
    </row>
    <row r="97" spans="1:91" x14ac:dyDescent="0.35">
      <c r="A97" s="2" t="s">
        <v>610</v>
      </c>
      <c r="B97" s="3" t="s">
        <v>612</v>
      </c>
      <c r="C97" s="20" t="s">
        <v>119</v>
      </c>
      <c r="D97" s="21">
        <v>3250.313772</v>
      </c>
      <c r="E97" s="21" t="s">
        <v>76</v>
      </c>
      <c r="F97" s="21" t="s">
        <v>77</v>
      </c>
      <c r="G97" s="21">
        <v>2160.7498740000001</v>
      </c>
      <c r="H97" s="21" t="s">
        <v>78</v>
      </c>
      <c r="I97" s="21" t="s">
        <v>382</v>
      </c>
      <c r="J97" s="21">
        <v>650.113202</v>
      </c>
      <c r="K97" s="21" t="s">
        <v>79</v>
      </c>
      <c r="L97" s="21" t="s">
        <v>80</v>
      </c>
      <c r="M97" s="21">
        <v>3003.015257</v>
      </c>
      <c r="N97" s="21" t="s">
        <v>81</v>
      </c>
      <c r="O97" s="21" t="s">
        <v>372</v>
      </c>
      <c r="P97" s="21">
        <v>0</v>
      </c>
      <c r="Q97" s="21" t="s">
        <v>82</v>
      </c>
      <c r="R97" s="21" t="s">
        <v>613</v>
      </c>
      <c r="S97" s="41"/>
      <c r="T97" s="38">
        <v>168.86276699999999</v>
      </c>
      <c r="U97" s="38" t="s">
        <v>84</v>
      </c>
      <c r="V97" s="38" t="s">
        <v>614</v>
      </c>
      <c r="W97" s="38">
        <v>1105.509843</v>
      </c>
      <c r="X97" s="38" t="s">
        <v>86</v>
      </c>
      <c r="Y97" s="38" t="s">
        <v>87</v>
      </c>
      <c r="Z97" s="38">
        <v>0</v>
      </c>
      <c r="AA97" s="38">
        <v>0</v>
      </c>
      <c r="AB97" s="38">
        <v>0</v>
      </c>
      <c r="AC97" s="38">
        <v>47.798178999999998</v>
      </c>
      <c r="AD97" s="38">
        <v>100</v>
      </c>
      <c r="AE97" s="38">
        <f t="shared" si="2"/>
        <v>47.798178999999998</v>
      </c>
      <c r="AF97" s="38">
        <v>23.291321</v>
      </c>
      <c r="AG97" s="38">
        <v>48.728468999999997</v>
      </c>
      <c r="AH97" s="41" t="s">
        <v>146</v>
      </c>
      <c r="AI97" s="38">
        <v>37.549591999999997</v>
      </c>
      <c r="AJ97" s="38">
        <v>78.558625000000006</v>
      </c>
      <c r="AK97" s="41" t="s">
        <v>89</v>
      </c>
      <c r="AL97" s="38">
        <v>99.999313999999998</v>
      </c>
      <c r="AM97" s="38">
        <v>241.608924</v>
      </c>
      <c r="AN97" s="38" t="s">
        <v>90</v>
      </c>
      <c r="AO97" s="38" t="s">
        <v>363</v>
      </c>
      <c r="AP97" s="38" t="s">
        <v>92</v>
      </c>
      <c r="AQ97" s="38">
        <v>1325.0151330000001</v>
      </c>
      <c r="AR97" s="38" t="s">
        <v>93</v>
      </c>
      <c r="AS97" s="38" t="s">
        <v>94</v>
      </c>
      <c r="AT97" s="38">
        <v>1398.1056000000001</v>
      </c>
      <c r="AU97" s="38" t="s">
        <v>95</v>
      </c>
      <c r="AV97" s="38" t="s">
        <v>615</v>
      </c>
      <c r="AW97" s="38">
        <v>3199.102183</v>
      </c>
      <c r="AX97" s="38" t="s">
        <v>97</v>
      </c>
      <c r="AY97" s="38" t="s">
        <v>98</v>
      </c>
      <c r="AZ97" s="42" t="s">
        <v>99</v>
      </c>
      <c r="BA97" s="38">
        <v>20.749067</v>
      </c>
      <c r="BB97" s="38" t="s">
        <v>100</v>
      </c>
      <c r="BC97" s="38">
        <v>10.056079</v>
      </c>
      <c r="BD97" s="38" t="s">
        <v>101</v>
      </c>
      <c r="BE97" s="38">
        <v>1367.59573</v>
      </c>
      <c r="BF97" s="38" t="s">
        <v>102</v>
      </c>
      <c r="BG97" s="38" t="s">
        <v>103</v>
      </c>
      <c r="BH97" s="38">
        <v>0</v>
      </c>
      <c r="BI97" s="38">
        <v>0</v>
      </c>
      <c r="BJ97" s="38" t="s">
        <v>104</v>
      </c>
      <c r="BK97" s="38" t="s">
        <v>194</v>
      </c>
      <c r="BL97" s="38">
        <v>0</v>
      </c>
      <c r="BM97" s="38">
        <v>47.8</v>
      </c>
      <c r="BN97" s="38">
        <v>614.23285699999997</v>
      </c>
      <c r="BO97" s="38" t="s">
        <v>104</v>
      </c>
      <c r="BP97" s="38" t="s">
        <v>195</v>
      </c>
      <c r="BQ97" s="38">
        <v>0</v>
      </c>
      <c r="BR97" s="43" t="s">
        <v>616</v>
      </c>
      <c r="BS97" s="38">
        <v>938.89000399999998</v>
      </c>
      <c r="BT97" s="38" t="s">
        <v>108</v>
      </c>
      <c r="BU97" s="38">
        <v>0</v>
      </c>
      <c r="BV97" s="41" t="s">
        <v>75</v>
      </c>
      <c r="BW97" s="38">
        <v>0</v>
      </c>
      <c r="BX97" s="38">
        <v>1442.65067</v>
      </c>
      <c r="BY97" s="38">
        <v>541.71937600000001</v>
      </c>
      <c r="BZ97" s="38" t="s">
        <v>109</v>
      </c>
      <c r="CA97" s="38">
        <v>0</v>
      </c>
      <c r="CB97" s="38">
        <v>1615.9844849999999</v>
      </c>
      <c r="CC97" s="38">
        <v>0</v>
      </c>
      <c r="CD97" s="38">
        <v>6.110023</v>
      </c>
      <c r="CE97" s="38" t="s">
        <v>112</v>
      </c>
      <c r="CF97" s="38">
        <v>930.47955400000001</v>
      </c>
      <c r="CG97" s="38" t="s">
        <v>113</v>
      </c>
      <c r="CH97" s="38" t="s">
        <v>617</v>
      </c>
      <c r="CI97" s="38">
        <v>0</v>
      </c>
      <c r="CJ97" s="38">
        <v>1015.472343</v>
      </c>
      <c r="CK97" s="38" t="s">
        <v>115</v>
      </c>
      <c r="CL97" s="38" t="s">
        <v>618</v>
      </c>
      <c r="CM97" s="38">
        <v>0</v>
      </c>
    </row>
    <row r="98" spans="1:91" x14ac:dyDescent="0.35">
      <c r="A98" s="2" t="s">
        <v>619</v>
      </c>
      <c r="B98" s="3" t="s">
        <v>620</v>
      </c>
      <c r="C98" s="20" t="s">
        <v>143</v>
      </c>
      <c r="D98" s="21">
        <v>4041.140793</v>
      </c>
      <c r="E98" s="21" t="s">
        <v>76</v>
      </c>
      <c r="F98" s="21" t="s">
        <v>77</v>
      </c>
      <c r="G98" s="21">
        <v>2829.913951</v>
      </c>
      <c r="H98" s="21" t="s">
        <v>78</v>
      </c>
      <c r="I98" s="21" t="s">
        <v>382</v>
      </c>
      <c r="J98" s="21">
        <v>1415.130216</v>
      </c>
      <c r="K98" s="21" t="s">
        <v>79</v>
      </c>
      <c r="L98" s="21" t="s">
        <v>80</v>
      </c>
      <c r="M98" s="21">
        <v>3897.1880080000001</v>
      </c>
      <c r="N98" s="21" t="s">
        <v>81</v>
      </c>
      <c r="O98" s="21" t="s">
        <v>77</v>
      </c>
      <c r="P98" s="21">
        <v>73.846658000000005</v>
      </c>
      <c r="Q98" s="21" t="s">
        <v>82</v>
      </c>
      <c r="R98" s="21" t="s">
        <v>613</v>
      </c>
      <c r="S98" s="40"/>
      <c r="T98" s="38">
        <v>674.48072300000001</v>
      </c>
      <c r="U98" s="38" t="s">
        <v>84</v>
      </c>
      <c r="V98" s="38" t="s">
        <v>614</v>
      </c>
      <c r="W98" s="38">
        <v>1866.9602500000001</v>
      </c>
      <c r="X98" s="38" t="s">
        <v>86</v>
      </c>
      <c r="Y98" s="38" t="s">
        <v>87</v>
      </c>
      <c r="Z98" s="38">
        <v>0</v>
      </c>
      <c r="AA98" s="38">
        <v>0</v>
      </c>
      <c r="AB98" s="38">
        <v>0</v>
      </c>
      <c r="AC98" s="38">
        <v>6.5850299999999997</v>
      </c>
      <c r="AD98" s="38">
        <v>100</v>
      </c>
      <c r="AE98" s="38">
        <f t="shared" ref="AE98:AE121" si="3">AA98+AC98</f>
        <v>6.5850299999999997</v>
      </c>
      <c r="AF98" s="39" t="s">
        <v>88</v>
      </c>
      <c r="AG98" s="39" t="s">
        <v>88</v>
      </c>
      <c r="AH98" s="41" t="s">
        <v>146</v>
      </c>
      <c r="AI98" s="38">
        <v>3.5980530000000002</v>
      </c>
      <c r="AJ98" s="38">
        <v>54.639888999999997</v>
      </c>
      <c r="AK98" s="41" t="s">
        <v>89</v>
      </c>
      <c r="AL98" s="38">
        <v>100</v>
      </c>
      <c r="AM98" s="38">
        <v>752.95027400000004</v>
      </c>
      <c r="AN98" s="38" t="s">
        <v>90</v>
      </c>
      <c r="AO98" s="38" t="s">
        <v>363</v>
      </c>
      <c r="AP98" s="38" t="s">
        <v>92</v>
      </c>
      <c r="AQ98" s="38">
        <v>2069.9032459999999</v>
      </c>
      <c r="AR98" s="38" t="s">
        <v>93</v>
      </c>
      <c r="AS98" s="38" t="s">
        <v>94</v>
      </c>
      <c r="AT98" s="38">
        <v>1134.232184</v>
      </c>
      <c r="AU98" s="38" t="s">
        <v>95</v>
      </c>
      <c r="AV98" s="38" t="s">
        <v>615</v>
      </c>
      <c r="AW98" s="38">
        <v>4217.8488799999996</v>
      </c>
      <c r="AX98" s="38" t="s">
        <v>97</v>
      </c>
      <c r="AY98" s="38" t="s">
        <v>98</v>
      </c>
      <c r="AZ98" s="42" t="s">
        <v>99</v>
      </c>
      <c r="BA98" s="40">
        <v>0</v>
      </c>
      <c r="BB98" s="38" t="s">
        <v>100</v>
      </c>
      <c r="BC98" s="40">
        <v>0</v>
      </c>
      <c r="BD98" s="38" t="s">
        <v>101</v>
      </c>
      <c r="BE98" s="38">
        <v>2123.1411720000001</v>
      </c>
      <c r="BF98" s="38" t="s">
        <v>102</v>
      </c>
      <c r="BG98" s="38" t="s">
        <v>103</v>
      </c>
      <c r="BH98" s="38">
        <v>0</v>
      </c>
      <c r="BI98" s="38">
        <v>73.847702999999996</v>
      </c>
      <c r="BJ98" s="38" t="s">
        <v>104</v>
      </c>
      <c r="BK98" s="38" t="s">
        <v>194</v>
      </c>
      <c r="BL98" s="38">
        <v>1</v>
      </c>
      <c r="BM98" s="38">
        <v>6.59</v>
      </c>
      <c r="BN98" s="38">
        <v>1028.9816840000001</v>
      </c>
      <c r="BO98" s="38" t="s">
        <v>104</v>
      </c>
      <c r="BP98" s="38" t="s">
        <v>195</v>
      </c>
      <c r="BQ98" s="38">
        <v>0</v>
      </c>
      <c r="BR98" s="43" t="s">
        <v>141</v>
      </c>
      <c r="BS98" s="38">
        <v>1412.7419769999999</v>
      </c>
      <c r="BT98" s="38" t="s">
        <v>108</v>
      </c>
      <c r="BU98" s="38">
        <v>0</v>
      </c>
      <c r="BV98" s="41" t="s">
        <v>75</v>
      </c>
      <c r="BW98" s="38">
        <v>0</v>
      </c>
      <c r="BX98" s="38">
        <v>1372.0391239999999</v>
      </c>
      <c r="BY98" s="38">
        <v>848.69641799999999</v>
      </c>
      <c r="BZ98" s="38" t="s">
        <v>109</v>
      </c>
      <c r="CA98" s="38">
        <v>0</v>
      </c>
      <c r="CB98" s="38">
        <v>2186.9746369999998</v>
      </c>
      <c r="CC98" s="38">
        <v>0</v>
      </c>
      <c r="CD98" s="38">
        <v>5.9116369999999998</v>
      </c>
      <c r="CE98" s="38" t="s">
        <v>112</v>
      </c>
      <c r="CF98" s="38">
        <v>1449.6762329999999</v>
      </c>
      <c r="CG98" s="38" t="s">
        <v>113</v>
      </c>
      <c r="CH98" s="38" t="s">
        <v>617</v>
      </c>
      <c r="CI98" s="38">
        <v>0</v>
      </c>
      <c r="CJ98" s="38">
        <v>1212.989462</v>
      </c>
      <c r="CK98" s="38" t="s">
        <v>115</v>
      </c>
      <c r="CL98" s="38" t="s">
        <v>618</v>
      </c>
      <c r="CM98" s="38">
        <v>0</v>
      </c>
    </row>
    <row r="99" spans="1:91" x14ac:dyDescent="0.35">
      <c r="A99" s="2" t="s">
        <v>621</v>
      </c>
      <c r="B99" s="3" t="s">
        <v>623</v>
      </c>
      <c r="C99" s="20" t="s">
        <v>119</v>
      </c>
      <c r="D99" s="21">
        <v>4381.8923050000003</v>
      </c>
      <c r="E99" s="21" t="s">
        <v>76</v>
      </c>
      <c r="F99" s="21" t="s">
        <v>77</v>
      </c>
      <c r="G99" s="21">
        <v>3311.681517</v>
      </c>
      <c r="H99" s="21" t="s">
        <v>78</v>
      </c>
      <c r="I99" s="21" t="s">
        <v>382</v>
      </c>
      <c r="J99" s="21">
        <v>1890.4051460000001</v>
      </c>
      <c r="K99" s="21" t="s">
        <v>79</v>
      </c>
      <c r="L99" s="21" t="s">
        <v>80</v>
      </c>
      <c r="M99" s="21">
        <v>4249.5267379999996</v>
      </c>
      <c r="N99" s="21" t="s">
        <v>81</v>
      </c>
      <c r="O99" s="21" t="s">
        <v>77</v>
      </c>
      <c r="P99" s="21">
        <v>0</v>
      </c>
      <c r="Q99" s="21" t="s">
        <v>82</v>
      </c>
      <c r="R99" s="21" t="s">
        <v>613</v>
      </c>
      <c r="S99" s="41"/>
      <c r="T99" s="38">
        <v>164.00885199999999</v>
      </c>
      <c r="U99" s="38" t="s">
        <v>84</v>
      </c>
      <c r="V99" s="38" t="s">
        <v>624</v>
      </c>
      <c r="W99" s="38">
        <v>1880.9418129999999</v>
      </c>
      <c r="X99" s="38" t="s">
        <v>86</v>
      </c>
      <c r="Y99" s="38" t="s">
        <v>122</v>
      </c>
      <c r="Z99" s="38">
        <v>0</v>
      </c>
      <c r="AA99" s="38">
        <v>20.657228</v>
      </c>
      <c r="AB99" s="38">
        <v>50.854754999999997</v>
      </c>
      <c r="AC99" s="38">
        <v>19.962824000000001</v>
      </c>
      <c r="AD99" s="38">
        <v>49.145245000000003</v>
      </c>
      <c r="AE99" s="38">
        <f t="shared" si="3"/>
        <v>40.620052000000001</v>
      </c>
      <c r="AF99" s="39" t="s">
        <v>88</v>
      </c>
      <c r="AG99" s="39" t="s">
        <v>88</v>
      </c>
      <c r="AH99" s="41" t="s">
        <v>146</v>
      </c>
      <c r="AI99" s="38">
        <v>13.036364000000001</v>
      </c>
      <c r="AJ99" s="38">
        <v>32.093420000000002</v>
      </c>
      <c r="AK99" s="41" t="s">
        <v>89</v>
      </c>
      <c r="AL99" s="38">
        <v>100</v>
      </c>
      <c r="AM99" s="38">
        <v>1056.5942749999999</v>
      </c>
      <c r="AN99" s="38" t="s">
        <v>90</v>
      </c>
      <c r="AO99" s="38" t="s">
        <v>363</v>
      </c>
      <c r="AP99" s="38" t="s">
        <v>92</v>
      </c>
      <c r="AQ99" s="38">
        <v>2388.3475549999998</v>
      </c>
      <c r="AR99" s="38" t="s">
        <v>93</v>
      </c>
      <c r="AS99" s="38" t="s">
        <v>94</v>
      </c>
      <c r="AT99" s="38">
        <v>841.09239500000001</v>
      </c>
      <c r="AU99" s="38" t="s">
        <v>95</v>
      </c>
      <c r="AV99" s="38" t="s">
        <v>615</v>
      </c>
      <c r="AW99" s="38">
        <v>4633.4256429999996</v>
      </c>
      <c r="AX99" s="38" t="s">
        <v>97</v>
      </c>
      <c r="AY99" s="38" t="s">
        <v>98</v>
      </c>
      <c r="AZ99" s="42" t="s">
        <v>99</v>
      </c>
      <c r="BA99" s="40">
        <v>0</v>
      </c>
      <c r="BB99" s="38" t="s">
        <v>100</v>
      </c>
      <c r="BC99" s="40">
        <v>0</v>
      </c>
      <c r="BD99" s="38" t="s">
        <v>101</v>
      </c>
      <c r="BE99" s="38">
        <v>1996.5456589999999</v>
      </c>
      <c r="BF99" s="38" t="s">
        <v>102</v>
      </c>
      <c r="BG99" s="38" t="s">
        <v>125</v>
      </c>
      <c r="BH99" s="38">
        <v>0</v>
      </c>
      <c r="BI99" s="38">
        <v>0</v>
      </c>
      <c r="BJ99" s="38" t="s">
        <v>104</v>
      </c>
      <c r="BK99" s="38" t="s">
        <v>194</v>
      </c>
      <c r="BL99" s="38">
        <v>0</v>
      </c>
      <c r="BM99" s="38">
        <v>40.619999999999997</v>
      </c>
      <c r="BN99" s="38">
        <v>1158.2781990000001</v>
      </c>
      <c r="BO99" s="38" t="s">
        <v>104</v>
      </c>
      <c r="BP99" s="38" t="s">
        <v>195</v>
      </c>
      <c r="BQ99" s="38">
        <v>0</v>
      </c>
      <c r="BR99" s="43" t="s">
        <v>625</v>
      </c>
      <c r="BS99" s="38">
        <v>1425.7126989999999</v>
      </c>
      <c r="BT99" s="38" t="s">
        <v>108</v>
      </c>
      <c r="BU99" s="38">
        <v>0</v>
      </c>
      <c r="BV99" s="41" t="s">
        <v>75</v>
      </c>
      <c r="BW99" s="38">
        <v>5.8299190000000003</v>
      </c>
      <c r="BX99" s="38">
        <v>176.700478</v>
      </c>
      <c r="BY99" s="38">
        <v>464.51202999999998</v>
      </c>
      <c r="BZ99" s="38" t="s">
        <v>109</v>
      </c>
      <c r="CA99" s="38">
        <v>0</v>
      </c>
      <c r="CB99" s="38">
        <v>2136.1711</v>
      </c>
      <c r="CC99" s="38">
        <v>0</v>
      </c>
      <c r="CD99" s="38">
        <v>6.2595869999999998</v>
      </c>
      <c r="CE99" s="38" t="s">
        <v>112</v>
      </c>
      <c r="CF99" s="38">
        <v>937.05851099999995</v>
      </c>
      <c r="CG99" s="38" t="s">
        <v>113</v>
      </c>
      <c r="CH99" s="38" t="s">
        <v>600</v>
      </c>
      <c r="CI99" s="38">
        <v>0</v>
      </c>
      <c r="CJ99" s="38">
        <v>337.43616900000001</v>
      </c>
      <c r="CK99" s="38" t="s">
        <v>115</v>
      </c>
      <c r="CL99" s="38" t="s">
        <v>626</v>
      </c>
      <c r="CM99" s="38">
        <v>0</v>
      </c>
    </row>
    <row r="100" spans="1:91" x14ac:dyDescent="0.35">
      <c r="A100" s="2" t="s">
        <v>627</v>
      </c>
      <c r="B100" s="3" t="s">
        <v>629</v>
      </c>
      <c r="C100" s="20" t="s">
        <v>143</v>
      </c>
      <c r="D100" s="21">
        <v>3300.3068969999999</v>
      </c>
      <c r="E100" s="21" t="s">
        <v>76</v>
      </c>
      <c r="F100" s="21" t="s">
        <v>77</v>
      </c>
      <c r="G100" s="21">
        <v>3300.3068969999999</v>
      </c>
      <c r="H100" s="21" t="s">
        <v>78</v>
      </c>
      <c r="I100" s="21" t="s">
        <v>77</v>
      </c>
      <c r="J100" s="21">
        <v>2103.6855569999998</v>
      </c>
      <c r="K100" s="21" t="s">
        <v>79</v>
      </c>
      <c r="L100" s="21" t="s">
        <v>80</v>
      </c>
      <c r="M100" s="21">
        <v>3223.2607370000001</v>
      </c>
      <c r="N100" s="21" t="s">
        <v>81</v>
      </c>
      <c r="O100" s="21" t="s">
        <v>77</v>
      </c>
      <c r="P100" s="21">
        <v>233.990644</v>
      </c>
      <c r="Q100" s="21" t="s">
        <v>82</v>
      </c>
      <c r="R100" s="21" t="s">
        <v>613</v>
      </c>
      <c r="S100" s="41"/>
      <c r="T100" s="38">
        <v>232.95570599999999</v>
      </c>
      <c r="U100" s="38" t="s">
        <v>84</v>
      </c>
      <c r="V100" s="38" t="s">
        <v>624</v>
      </c>
      <c r="W100" s="38">
        <v>743.70281799999998</v>
      </c>
      <c r="X100" s="38" t="s">
        <v>86</v>
      </c>
      <c r="Y100" s="38" t="s">
        <v>122</v>
      </c>
      <c r="Z100" s="38">
        <v>0</v>
      </c>
      <c r="AA100" s="38">
        <v>63.459702</v>
      </c>
      <c r="AB100" s="38">
        <v>67.392657</v>
      </c>
      <c r="AC100" s="38">
        <v>24.688047000000001</v>
      </c>
      <c r="AD100" s="38">
        <v>26.218104</v>
      </c>
      <c r="AE100" s="38">
        <f t="shared" si="3"/>
        <v>88.147749000000005</v>
      </c>
      <c r="AF100" s="38">
        <v>12.407045</v>
      </c>
      <c r="AG100" s="38">
        <v>13.175979</v>
      </c>
      <c r="AH100" s="41" t="s">
        <v>146</v>
      </c>
      <c r="AI100" s="38">
        <v>47.00508</v>
      </c>
      <c r="AJ100" s="38">
        <v>49.918249000000003</v>
      </c>
      <c r="AK100" s="41" t="s">
        <v>89</v>
      </c>
      <c r="AL100" s="38">
        <v>99.569621999999995</v>
      </c>
      <c r="AM100" s="38">
        <v>640.81583699999999</v>
      </c>
      <c r="AN100" s="38" t="s">
        <v>90</v>
      </c>
      <c r="AO100" s="38" t="s">
        <v>363</v>
      </c>
      <c r="AP100" s="38" t="s">
        <v>92</v>
      </c>
      <c r="AQ100" s="38">
        <v>1299.6072369999999</v>
      </c>
      <c r="AR100" s="38" t="s">
        <v>93</v>
      </c>
      <c r="AS100" s="38" t="s">
        <v>114</v>
      </c>
      <c r="AT100" s="38">
        <v>1291.664896</v>
      </c>
      <c r="AU100" s="38" t="s">
        <v>95</v>
      </c>
      <c r="AV100" s="38" t="s">
        <v>615</v>
      </c>
      <c r="AW100" s="38">
        <v>3973.2421850000001</v>
      </c>
      <c r="AX100" s="38" t="s">
        <v>97</v>
      </c>
      <c r="AY100" s="38" t="s">
        <v>98</v>
      </c>
      <c r="AZ100" s="42" t="s">
        <v>99</v>
      </c>
      <c r="BA100" s="38">
        <v>2.9350589999999999</v>
      </c>
      <c r="BB100" s="38" t="s">
        <v>100</v>
      </c>
      <c r="BC100" s="38">
        <v>2.329968</v>
      </c>
      <c r="BD100" s="38" t="s">
        <v>101</v>
      </c>
      <c r="BE100" s="38">
        <v>885.55834500000003</v>
      </c>
      <c r="BF100" s="38" t="s">
        <v>102</v>
      </c>
      <c r="BG100" s="38" t="s">
        <v>125</v>
      </c>
      <c r="BH100" s="38">
        <v>0</v>
      </c>
      <c r="BI100" s="38">
        <v>0</v>
      </c>
      <c r="BJ100" s="38" t="s">
        <v>104</v>
      </c>
      <c r="BK100" s="38" t="s">
        <v>105</v>
      </c>
      <c r="BL100" s="38">
        <v>0</v>
      </c>
      <c r="BM100" s="38">
        <v>94.16</v>
      </c>
      <c r="BN100" s="38">
        <v>177.02683400000001</v>
      </c>
      <c r="BO100" s="38" t="s">
        <v>104</v>
      </c>
      <c r="BP100" s="38" t="s">
        <v>140</v>
      </c>
      <c r="BQ100" s="38">
        <v>0</v>
      </c>
      <c r="BR100" s="40" t="s">
        <v>141</v>
      </c>
      <c r="BS100" s="38">
        <v>324.41795300000001</v>
      </c>
      <c r="BT100" s="38" t="s">
        <v>108</v>
      </c>
      <c r="BU100" s="38">
        <v>0</v>
      </c>
      <c r="BV100" s="41" t="s">
        <v>75</v>
      </c>
      <c r="BW100" s="38">
        <v>0</v>
      </c>
      <c r="BX100" s="38">
        <v>831.09499500000004</v>
      </c>
      <c r="BY100" s="38">
        <v>0</v>
      </c>
      <c r="BZ100" s="38" t="s">
        <v>109</v>
      </c>
      <c r="CA100" s="38">
        <v>0</v>
      </c>
      <c r="CB100" s="38">
        <v>966.48812399999997</v>
      </c>
      <c r="CC100" s="38">
        <v>0</v>
      </c>
      <c r="CD100" s="38">
        <v>171.888813</v>
      </c>
      <c r="CE100" s="38" t="s">
        <v>112</v>
      </c>
      <c r="CF100" s="38">
        <v>357.559999</v>
      </c>
      <c r="CG100" s="38" t="s">
        <v>113</v>
      </c>
      <c r="CH100" s="38" t="s">
        <v>600</v>
      </c>
      <c r="CI100" s="38">
        <v>0</v>
      </c>
      <c r="CJ100" s="38">
        <v>101.812787</v>
      </c>
      <c r="CK100" s="38" t="s">
        <v>115</v>
      </c>
      <c r="CL100" s="38" t="s">
        <v>618</v>
      </c>
      <c r="CM100" s="38">
        <v>1</v>
      </c>
    </row>
    <row r="101" spans="1:91" x14ac:dyDescent="0.35">
      <c r="A101" s="2" t="s">
        <v>630</v>
      </c>
      <c r="B101" s="3" t="s">
        <v>631</v>
      </c>
      <c r="C101" s="20" t="s">
        <v>119</v>
      </c>
      <c r="D101" s="21">
        <v>4832.0434160000004</v>
      </c>
      <c r="E101" s="21" t="s">
        <v>76</v>
      </c>
      <c r="F101" s="21" t="s">
        <v>77</v>
      </c>
      <c r="G101" s="21">
        <v>4775.000145</v>
      </c>
      <c r="H101" s="21" t="s">
        <v>78</v>
      </c>
      <c r="I101" s="21" t="s">
        <v>214</v>
      </c>
      <c r="J101" s="21">
        <v>4427.9358430000002</v>
      </c>
      <c r="K101" s="21" t="s">
        <v>79</v>
      </c>
      <c r="L101" s="21" t="s">
        <v>80</v>
      </c>
      <c r="M101" s="21">
        <v>4781.0212170000004</v>
      </c>
      <c r="N101" s="21" t="s">
        <v>81</v>
      </c>
      <c r="O101" s="21" t="s">
        <v>77</v>
      </c>
      <c r="P101" s="25">
        <v>1603.806147</v>
      </c>
      <c r="Q101" s="21" t="s">
        <v>82</v>
      </c>
      <c r="R101" s="21" t="s">
        <v>171</v>
      </c>
      <c r="S101" s="40"/>
      <c r="T101" s="38">
        <v>130.2157</v>
      </c>
      <c r="U101" s="38" t="s">
        <v>84</v>
      </c>
      <c r="V101" s="38" t="s">
        <v>632</v>
      </c>
      <c r="W101" s="38">
        <v>2143.6916179999998</v>
      </c>
      <c r="X101" s="38" t="s">
        <v>86</v>
      </c>
      <c r="Y101" s="38" t="s">
        <v>122</v>
      </c>
      <c r="Z101" s="38">
        <v>0</v>
      </c>
      <c r="AA101" s="38">
        <v>0</v>
      </c>
      <c r="AB101" s="38">
        <v>0</v>
      </c>
      <c r="AC101" s="38">
        <v>10.760327999999999</v>
      </c>
      <c r="AD101" s="38">
        <v>100</v>
      </c>
      <c r="AE101" s="38">
        <f t="shared" si="3"/>
        <v>10.760327999999999</v>
      </c>
      <c r="AF101" s="39" t="s">
        <v>88</v>
      </c>
      <c r="AG101" s="39" t="s">
        <v>88</v>
      </c>
      <c r="AH101" s="41" t="s">
        <v>146</v>
      </c>
      <c r="AI101" s="40">
        <v>0</v>
      </c>
      <c r="AJ101" s="38">
        <v>0</v>
      </c>
      <c r="AK101" s="41" t="s">
        <v>89</v>
      </c>
      <c r="AL101" s="38">
        <v>100</v>
      </c>
      <c r="AM101" s="38">
        <v>1719.832279</v>
      </c>
      <c r="AN101" s="38" t="s">
        <v>90</v>
      </c>
      <c r="AO101" s="38" t="s">
        <v>633</v>
      </c>
      <c r="AP101" s="38" t="s">
        <v>92</v>
      </c>
      <c r="AQ101" s="38">
        <v>2648.0184979999999</v>
      </c>
      <c r="AR101" s="38" t="s">
        <v>93</v>
      </c>
      <c r="AS101" s="38" t="s">
        <v>114</v>
      </c>
      <c r="AT101" s="38">
        <v>3185.3790330000002</v>
      </c>
      <c r="AU101" s="38" t="s">
        <v>95</v>
      </c>
      <c r="AV101" s="38" t="s">
        <v>615</v>
      </c>
      <c r="AW101" s="38">
        <v>5889.622918</v>
      </c>
      <c r="AX101" s="38" t="s">
        <v>97</v>
      </c>
      <c r="AY101" s="38" t="s">
        <v>98</v>
      </c>
      <c r="AZ101" s="42" t="s">
        <v>99</v>
      </c>
      <c r="BA101" s="40">
        <v>0</v>
      </c>
      <c r="BB101" s="38" t="s">
        <v>100</v>
      </c>
      <c r="BC101" s="40">
        <v>0</v>
      </c>
      <c r="BD101" s="38" t="s">
        <v>101</v>
      </c>
      <c r="BE101" s="38">
        <v>2219.0190950000001</v>
      </c>
      <c r="BF101" s="38" t="s">
        <v>102</v>
      </c>
      <c r="BG101" s="38" t="s">
        <v>125</v>
      </c>
      <c r="BH101" s="38">
        <v>0</v>
      </c>
      <c r="BI101" s="38">
        <v>249.63283200000001</v>
      </c>
      <c r="BJ101" s="38" t="s">
        <v>104</v>
      </c>
      <c r="BK101" s="38" t="s">
        <v>105</v>
      </c>
      <c r="BL101" s="38">
        <v>1</v>
      </c>
      <c r="BM101" s="38">
        <v>10.76</v>
      </c>
      <c r="BN101" s="38">
        <v>297.45752199999998</v>
      </c>
      <c r="BO101" s="38" t="s">
        <v>104</v>
      </c>
      <c r="BP101" s="38" t="s">
        <v>257</v>
      </c>
      <c r="BQ101" s="38">
        <v>1</v>
      </c>
      <c r="BR101" s="43" t="s">
        <v>625</v>
      </c>
      <c r="BS101" s="38">
        <v>1338.006265</v>
      </c>
      <c r="BT101" s="38" t="s">
        <v>108</v>
      </c>
      <c r="BU101" s="38">
        <v>0</v>
      </c>
      <c r="BV101" s="41" t="s">
        <v>75</v>
      </c>
      <c r="BW101" s="38">
        <v>495.72398700000002</v>
      </c>
      <c r="BX101" s="38">
        <v>0</v>
      </c>
      <c r="BY101" s="38">
        <v>177.24544900000001</v>
      </c>
      <c r="BZ101" s="38" t="s">
        <v>109</v>
      </c>
      <c r="CA101" s="38">
        <v>5</v>
      </c>
      <c r="CB101" s="38">
        <v>2593.3731189999999</v>
      </c>
      <c r="CC101" s="38">
        <v>0</v>
      </c>
      <c r="CD101" s="38">
        <v>9.7076189999999993</v>
      </c>
      <c r="CE101" s="38" t="s">
        <v>112</v>
      </c>
      <c r="CF101" s="38">
        <v>1130.652951</v>
      </c>
      <c r="CG101" s="38" t="s">
        <v>113</v>
      </c>
      <c r="CH101" s="38" t="s">
        <v>600</v>
      </c>
      <c r="CI101" s="38">
        <v>0</v>
      </c>
      <c r="CJ101" s="38">
        <v>1233.1675849999999</v>
      </c>
      <c r="CK101" s="38" t="s">
        <v>115</v>
      </c>
      <c r="CL101" s="38" t="s">
        <v>601</v>
      </c>
      <c r="CM101" s="38">
        <v>0</v>
      </c>
    </row>
    <row r="102" spans="1:91" x14ac:dyDescent="0.35">
      <c r="A102" s="2" t="s">
        <v>634</v>
      </c>
      <c r="B102" s="3" t="s">
        <v>635</v>
      </c>
      <c r="C102" s="20" t="s">
        <v>119</v>
      </c>
      <c r="D102" s="21">
        <v>1410.22253</v>
      </c>
      <c r="E102" s="21" t="s">
        <v>76</v>
      </c>
      <c r="F102" s="21" t="s">
        <v>77</v>
      </c>
      <c r="G102" s="21">
        <v>1062.13094</v>
      </c>
      <c r="H102" s="21" t="s">
        <v>78</v>
      </c>
      <c r="I102" s="21" t="s">
        <v>214</v>
      </c>
      <c r="J102" s="21">
        <v>1947.3848270000001</v>
      </c>
      <c r="K102" s="21" t="s">
        <v>79</v>
      </c>
      <c r="L102" s="21" t="s">
        <v>132</v>
      </c>
      <c r="M102" s="21">
        <v>1318.9931919999999</v>
      </c>
      <c r="N102" s="21" t="s">
        <v>81</v>
      </c>
      <c r="O102" s="21" t="s">
        <v>77</v>
      </c>
      <c r="P102" s="22">
        <v>0</v>
      </c>
      <c r="Q102" s="21" t="s">
        <v>82</v>
      </c>
      <c r="R102" s="21" t="s">
        <v>147</v>
      </c>
      <c r="S102" s="37"/>
      <c r="T102" s="38">
        <v>113.099</v>
      </c>
      <c r="U102" s="38" t="s">
        <v>84</v>
      </c>
      <c r="V102" s="38" t="s">
        <v>636</v>
      </c>
      <c r="W102" s="38">
        <v>1752.729384</v>
      </c>
      <c r="X102" s="38" t="s">
        <v>86</v>
      </c>
      <c r="Y102" s="38" t="s">
        <v>87</v>
      </c>
      <c r="Z102" s="38">
        <v>0</v>
      </c>
      <c r="AA102" s="38">
        <v>0</v>
      </c>
      <c r="AB102" s="38">
        <v>0</v>
      </c>
      <c r="AC102" s="38">
        <v>0</v>
      </c>
      <c r="AD102" s="38">
        <v>0</v>
      </c>
      <c r="AE102" s="38">
        <f t="shared" si="3"/>
        <v>0</v>
      </c>
      <c r="AF102" s="39" t="s">
        <v>88</v>
      </c>
      <c r="AG102" s="39" t="s">
        <v>88</v>
      </c>
      <c r="AH102" s="41" t="s">
        <v>146</v>
      </c>
      <c r="AI102" s="40">
        <v>0.48947499999999999</v>
      </c>
      <c r="AJ102" s="38">
        <v>100</v>
      </c>
      <c r="AK102" s="39" t="s">
        <v>80</v>
      </c>
      <c r="AL102" s="38" t="s">
        <v>80</v>
      </c>
      <c r="AM102" s="38">
        <v>466.31065000000001</v>
      </c>
      <c r="AN102" s="38" t="s">
        <v>90</v>
      </c>
      <c r="AO102" s="38" t="s">
        <v>637</v>
      </c>
      <c r="AP102" s="38" t="s">
        <v>92</v>
      </c>
      <c r="AQ102" s="38">
        <v>922.23457299999995</v>
      </c>
      <c r="AR102" s="38" t="s">
        <v>93</v>
      </c>
      <c r="AS102" s="38" t="s">
        <v>114</v>
      </c>
      <c r="AT102" s="38">
        <v>1876.76584</v>
      </c>
      <c r="AU102" s="38" t="s">
        <v>95</v>
      </c>
      <c r="AV102" s="38" t="s">
        <v>96</v>
      </c>
      <c r="AW102" s="38">
        <v>2050.6640579999998</v>
      </c>
      <c r="AX102" s="38" t="s">
        <v>97</v>
      </c>
      <c r="AY102" s="38" t="s">
        <v>98</v>
      </c>
      <c r="AZ102" s="42" t="s">
        <v>99</v>
      </c>
      <c r="BA102" s="40">
        <v>0</v>
      </c>
      <c r="BB102" s="38" t="s">
        <v>100</v>
      </c>
      <c r="BC102" s="40">
        <v>0</v>
      </c>
      <c r="BD102" s="38" t="s">
        <v>101</v>
      </c>
      <c r="BE102" s="38">
        <v>1059.609553</v>
      </c>
      <c r="BF102" s="38" t="s">
        <v>102</v>
      </c>
      <c r="BG102" s="38" t="s">
        <v>235</v>
      </c>
      <c r="BH102" s="38">
        <v>0</v>
      </c>
      <c r="BI102" s="38">
        <v>316.53607499999998</v>
      </c>
      <c r="BJ102" s="38" t="s">
        <v>104</v>
      </c>
      <c r="BK102" s="38" t="s">
        <v>194</v>
      </c>
      <c r="BL102" s="38">
        <v>5</v>
      </c>
      <c r="BM102" s="38">
        <v>0.49</v>
      </c>
      <c r="BN102" s="38">
        <v>236.31682699999999</v>
      </c>
      <c r="BO102" s="38" t="s">
        <v>104</v>
      </c>
      <c r="BP102" s="38" t="s">
        <v>638</v>
      </c>
      <c r="BQ102" s="38">
        <v>6</v>
      </c>
      <c r="BR102" s="40" t="s">
        <v>141</v>
      </c>
      <c r="BS102" s="38">
        <v>22.879825</v>
      </c>
      <c r="BT102" s="38" t="s">
        <v>108</v>
      </c>
      <c r="BU102" s="38">
        <v>2</v>
      </c>
      <c r="BV102" s="41" t="s">
        <v>75</v>
      </c>
      <c r="BW102" s="38">
        <v>13.647232000000001</v>
      </c>
      <c r="BX102" s="38">
        <v>1686.7461490000001</v>
      </c>
      <c r="BY102" s="38">
        <v>27.518191999999999</v>
      </c>
      <c r="BZ102" s="38" t="s">
        <v>109</v>
      </c>
      <c r="CA102" s="38">
        <v>31</v>
      </c>
      <c r="CB102" s="38">
        <v>780.32605699999999</v>
      </c>
      <c r="CC102" s="38">
        <v>0</v>
      </c>
      <c r="CD102" s="38">
        <v>509.738743</v>
      </c>
      <c r="CE102" s="38" t="s">
        <v>112</v>
      </c>
      <c r="CF102" s="38">
        <v>1084.7871009999999</v>
      </c>
      <c r="CG102" s="38" t="s">
        <v>113</v>
      </c>
      <c r="CH102" s="38" t="s">
        <v>114</v>
      </c>
      <c r="CI102" s="38">
        <v>0</v>
      </c>
      <c r="CJ102" s="38">
        <v>53.761541000000001</v>
      </c>
      <c r="CK102" s="38" t="s">
        <v>115</v>
      </c>
      <c r="CL102" s="38" t="s">
        <v>639</v>
      </c>
      <c r="CM102" s="38">
        <v>2</v>
      </c>
    </row>
    <row r="103" spans="1:91" x14ac:dyDescent="0.35">
      <c r="A103" s="2" t="s">
        <v>640</v>
      </c>
      <c r="B103" s="3" t="s">
        <v>641</v>
      </c>
      <c r="C103" s="20" t="s">
        <v>143</v>
      </c>
      <c r="D103" s="21">
        <v>972.86533799999995</v>
      </c>
      <c r="E103" s="21" t="s">
        <v>76</v>
      </c>
      <c r="F103" s="21" t="s">
        <v>77</v>
      </c>
      <c r="G103" s="21">
        <v>753.917284</v>
      </c>
      <c r="H103" s="21" t="s">
        <v>78</v>
      </c>
      <c r="I103" s="21" t="s">
        <v>214</v>
      </c>
      <c r="J103" s="21">
        <v>1377.679136</v>
      </c>
      <c r="K103" s="21" t="s">
        <v>79</v>
      </c>
      <c r="L103" s="21" t="s">
        <v>132</v>
      </c>
      <c r="M103" s="21">
        <v>876.31707500000005</v>
      </c>
      <c r="N103" s="21" t="s">
        <v>81</v>
      </c>
      <c r="O103" s="21" t="s">
        <v>77</v>
      </c>
      <c r="P103" s="21">
        <v>0</v>
      </c>
      <c r="Q103" s="21" t="s">
        <v>82</v>
      </c>
      <c r="R103" s="21" t="s">
        <v>642</v>
      </c>
      <c r="S103" s="41"/>
      <c r="T103" s="38">
        <v>220.754998</v>
      </c>
      <c r="U103" s="38" t="s">
        <v>84</v>
      </c>
      <c r="V103" s="38" t="s">
        <v>636</v>
      </c>
      <c r="W103" s="38">
        <v>1931.863656</v>
      </c>
      <c r="X103" s="38" t="s">
        <v>86</v>
      </c>
      <c r="Y103" s="38" t="s">
        <v>87</v>
      </c>
      <c r="Z103" s="38">
        <v>0</v>
      </c>
      <c r="AA103" s="38">
        <v>0</v>
      </c>
      <c r="AB103" s="38">
        <v>0</v>
      </c>
      <c r="AC103" s="38">
        <v>0</v>
      </c>
      <c r="AD103" s="38">
        <v>0</v>
      </c>
      <c r="AE103" s="38">
        <f t="shared" si="3"/>
        <v>0</v>
      </c>
      <c r="AF103" s="39" t="s">
        <v>88</v>
      </c>
      <c r="AG103" s="39" t="s">
        <v>88</v>
      </c>
      <c r="AH103" s="40" t="s">
        <v>74</v>
      </c>
      <c r="AI103" s="38">
        <v>2.0306440000000001</v>
      </c>
      <c r="AJ103" s="38">
        <v>100.00000199999999</v>
      </c>
      <c r="AK103" s="39" t="s">
        <v>80</v>
      </c>
      <c r="AL103" s="38" t="s">
        <v>80</v>
      </c>
      <c r="AM103" s="38">
        <v>747.65205800000001</v>
      </c>
      <c r="AN103" s="38" t="s">
        <v>90</v>
      </c>
      <c r="AO103" s="38" t="s">
        <v>637</v>
      </c>
      <c r="AP103" s="38" t="s">
        <v>92</v>
      </c>
      <c r="AQ103" s="38">
        <v>1222.512937</v>
      </c>
      <c r="AR103" s="38" t="s">
        <v>93</v>
      </c>
      <c r="AS103" s="38" t="s">
        <v>114</v>
      </c>
      <c r="AT103" s="38">
        <v>1916.0060149999999</v>
      </c>
      <c r="AU103" s="38" t="s">
        <v>95</v>
      </c>
      <c r="AV103" s="38" t="s">
        <v>96</v>
      </c>
      <c r="AW103" s="38">
        <v>1501.881277</v>
      </c>
      <c r="AX103" s="38" t="s">
        <v>97</v>
      </c>
      <c r="AY103" s="38" t="s">
        <v>98</v>
      </c>
      <c r="AZ103" s="42" t="s">
        <v>99</v>
      </c>
      <c r="BA103" s="40">
        <v>0</v>
      </c>
      <c r="BB103" s="38" t="s">
        <v>100</v>
      </c>
      <c r="BC103" s="40">
        <v>0</v>
      </c>
      <c r="BD103" s="38" t="s">
        <v>101</v>
      </c>
      <c r="BE103" s="38">
        <v>1323.1401249999999</v>
      </c>
      <c r="BF103" s="38" t="s">
        <v>102</v>
      </c>
      <c r="BG103" s="38" t="s">
        <v>193</v>
      </c>
      <c r="BH103" s="38">
        <v>0</v>
      </c>
      <c r="BI103" s="38">
        <v>31.672771999999998</v>
      </c>
      <c r="BJ103" s="38" t="s">
        <v>104</v>
      </c>
      <c r="BK103" s="38" t="s">
        <v>194</v>
      </c>
      <c r="BL103" s="38">
        <v>2</v>
      </c>
      <c r="BM103" s="38">
        <v>2.0299999999999998</v>
      </c>
      <c r="BN103" s="38">
        <v>425.98279600000001</v>
      </c>
      <c r="BO103" s="38" t="s">
        <v>104</v>
      </c>
      <c r="BP103" s="38" t="s">
        <v>195</v>
      </c>
      <c r="BQ103" s="38">
        <v>0</v>
      </c>
      <c r="BR103" s="43" t="s">
        <v>127</v>
      </c>
      <c r="BS103" s="38">
        <v>21.710919000000001</v>
      </c>
      <c r="BT103" s="38" t="s">
        <v>108</v>
      </c>
      <c r="BU103" s="38">
        <v>2</v>
      </c>
      <c r="BV103" s="41" t="s">
        <v>75</v>
      </c>
      <c r="BW103" s="38">
        <v>30.914511000000001</v>
      </c>
      <c r="BX103" s="38">
        <v>1170.4238720000001</v>
      </c>
      <c r="BY103" s="38">
        <v>65.917258000000004</v>
      </c>
      <c r="BZ103" s="38" t="s">
        <v>109</v>
      </c>
      <c r="CA103" s="38">
        <v>13</v>
      </c>
      <c r="CB103" s="38">
        <v>317.48719199999999</v>
      </c>
      <c r="CC103" s="38">
        <v>0</v>
      </c>
      <c r="CD103" s="38">
        <v>237.90482600000001</v>
      </c>
      <c r="CE103" s="38" t="s">
        <v>112</v>
      </c>
      <c r="CF103" s="38">
        <v>1342.5644259999999</v>
      </c>
      <c r="CG103" s="38" t="s">
        <v>113</v>
      </c>
      <c r="CH103" s="38" t="s">
        <v>114</v>
      </c>
      <c r="CI103" s="38">
        <v>0</v>
      </c>
      <c r="CJ103" s="38">
        <v>325.476133</v>
      </c>
      <c r="CK103" s="38" t="s">
        <v>115</v>
      </c>
      <c r="CL103" s="38" t="s">
        <v>639</v>
      </c>
      <c r="CM103" s="38">
        <v>2</v>
      </c>
    </row>
    <row r="104" spans="1:91" x14ac:dyDescent="0.35">
      <c r="A104" s="2" t="s">
        <v>643</v>
      </c>
      <c r="B104" s="3" t="s">
        <v>644</v>
      </c>
      <c r="C104" s="20" t="s">
        <v>138</v>
      </c>
      <c r="D104" s="21">
        <v>1003.149582</v>
      </c>
      <c r="E104" s="21" t="s">
        <v>76</v>
      </c>
      <c r="F104" s="21" t="s">
        <v>77</v>
      </c>
      <c r="G104" s="21">
        <v>425.20996300000002</v>
      </c>
      <c r="H104" s="21" t="s">
        <v>78</v>
      </c>
      <c r="I104" s="21" t="s">
        <v>214</v>
      </c>
      <c r="J104" s="21">
        <v>1265.3074489999999</v>
      </c>
      <c r="K104" s="21" t="s">
        <v>79</v>
      </c>
      <c r="L104" s="21" t="s">
        <v>132</v>
      </c>
      <c r="M104" s="21">
        <v>918.04199200000005</v>
      </c>
      <c r="N104" s="21" t="s">
        <v>81</v>
      </c>
      <c r="O104" s="21" t="s">
        <v>77</v>
      </c>
      <c r="P104" s="22">
        <v>0</v>
      </c>
      <c r="Q104" s="21" t="s">
        <v>82</v>
      </c>
      <c r="R104" s="21" t="s">
        <v>642</v>
      </c>
      <c r="S104" s="37"/>
      <c r="T104" s="38">
        <v>297.79294299999998</v>
      </c>
      <c r="U104" s="38" t="s">
        <v>84</v>
      </c>
      <c r="V104" s="38" t="s">
        <v>636</v>
      </c>
      <c r="W104" s="38">
        <v>2052.0222910000002</v>
      </c>
      <c r="X104" s="38" t="s">
        <v>86</v>
      </c>
      <c r="Y104" s="38" t="s">
        <v>87</v>
      </c>
      <c r="Z104" s="38">
        <v>0</v>
      </c>
      <c r="AA104" s="38">
        <v>0</v>
      </c>
      <c r="AB104" s="38">
        <v>0</v>
      </c>
      <c r="AC104" s="38">
        <v>0</v>
      </c>
      <c r="AD104" s="38">
        <v>0</v>
      </c>
      <c r="AE104" s="38">
        <f t="shared" si="3"/>
        <v>0</v>
      </c>
      <c r="AF104" s="39" t="s">
        <v>88</v>
      </c>
      <c r="AG104" s="39" t="s">
        <v>88</v>
      </c>
      <c r="AH104" s="41" t="s">
        <v>146</v>
      </c>
      <c r="AI104" s="38">
        <v>7.5579229999999997</v>
      </c>
      <c r="AJ104" s="38">
        <v>100.000001</v>
      </c>
      <c r="AK104" s="39" t="s">
        <v>80</v>
      </c>
      <c r="AL104" s="38" t="s">
        <v>80</v>
      </c>
      <c r="AM104" s="38">
        <v>726.27848600000004</v>
      </c>
      <c r="AN104" s="38" t="s">
        <v>90</v>
      </c>
      <c r="AO104" s="38" t="s">
        <v>573</v>
      </c>
      <c r="AP104" s="38" t="s">
        <v>92</v>
      </c>
      <c r="AQ104" s="38">
        <v>1301.8422599999999</v>
      </c>
      <c r="AR104" s="38" t="s">
        <v>93</v>
      </c>
      <c r="AS104" s="38" t="s">
        <v>114</v>
      </c>
      <c r="AT104" s="38">
        <v>2050.2010329999998</v>
      </c>
      <c r="AU104" s="38" t="s">
        <v>95</v>
      </c>
      <c r="AV104" s="38" t="s">
        <v>96</v>
      </c>
      <c r="AW104" s="38">
        <v>1274.7569269999999</v>
      </c>
      <c r="AX104" s="38" t="s">
        <v>97</v>
      </c>
      <c r="AY104" s="38" t="s">
        <v>98</v>
      </c>
      <c r="AZ104" s="42" t="s">
        <v>99</v>
      </c>
      <c r="BA104" s="38">
        <v>5.0490539999999999</v>
      </c>
      <c r="BB104" s="38" t="s">
        <v>100</v>
      </c>
      <c r="BC104" s="38">
        <v>1.447578</v>
      </c>
      <c r="BD104" s="38" t="s">
        <v>101</v>
      </c>
      <c r="BE104" s="38">
        <v>1458.3007399999999</v>
      </c>
      <c r="BF104" s="38" t="s">
        <v>102</v>
      </c>
      <c r="BG104" s="38" t="s">
        <v>193</v>
      </c>
      <c r="BH104" s="38">
        <v>0</v>
      </c>
      <c r="BI104" s="38">
        <v>26.298279000000001</v>
      </c>
      <c r="BJ104" s="38" t="s">
        <v>104</v>
      </c>
      <c r="BK104" s="38" t="s">
        <v>194</v>
      </c>
      <c r="BL104" s="38">
        <v>2</v>
      </c>
      <c r="BM104" s="38">
        <v>7.56</v>
      </c>
      <c r="BN104" s="38">
        <v>416.223186</v>
      </c>
      <c r="BO104" s="38" t="s">
        <v>104</v>
      </c>
      <c r="BP104" s="38" t="s">
        <v>195</v>
      </c>
      <c r="BQ104" s="38">
        <v>0</v>
      </c>
      <c r="BR104" s="40" t="s">
        <v>420</v>
      </c>
      <c r="BS104" s="38">
        <v>16.582232999999999</v>
      </c>
      <c r="BT104" s="38" t="s">
        <v>108</v>
      </c>
      <c r="BU104" s="38">
        <v>3</v>
      </c>
      <c r="BV104" s="41" t="s">
        <v>75</v>
      </c>
      <c r="BW104" s="38">
        <v>125.65706299999999</v>
      </c>
      <c r="BX104" s="38">
        <v>507.43998399999998</v>
      </c>
      <c r="BY104" s="38">
        <v>0.88238300000000003</v>
      </c>
      <c r="BZ104" s="38" t="s">
        <v>109</v>
      </c>
      <c r="CA104" s="38">
        <v>1</v>
      </c>
      <c r="CB104" s="38">
        <v>3.4215260000000001</v>
      </c>
      <c r="CC104" s="38">
        <v>1</v>
      </c>
      <c r="CD104" s="38">
        <v>229.89259200000001</v>
      </c>
      <c r="CE104" s="38" t="s">
        <v>112</v>
      </c>
      <c r="CF104" s="38">
        <v>1425.041199</v>
      </c>
      <c r="CG104" s="38" t="s">
        <v>113</v>
      </c>
      <c r="CH104" s="38" t="s">
        <v>210</v>
      </c>
      <c r="CI104" s="38">
        <v>0</v>
      </c>
      <c r="CJ104" s="38">
        <v>392.006844</v>
      </c>
      <c r="CK104" s="38" t="s">
        <v>115</v>
      </c>
      <c r="CL104" s="38" t="s">
        <v>639</v>
      </c>
      <c r="CM104" s="38">
        <v>0</v>
      </c>
    </row>
    <row r="105" spans="1:91" x14ac:dyDescent="0.35">
      <c r="A105" s="2" t="s">
        <v>645</v>
      </c>
      <c r="B105" s="3" t="s">
        <v>646</v>
      </c>
      <c r="C105" s="20" t="s">
        <v>138</v>
      </c>
      <c r="D105" s="21">
        <v>1168.7024879999999</v>
      </c>
      <c r="E105" s="21" t="s">
        <v>76</v>
      </c>
      <c r="F105" s="21" t="s">
        <v>77</v>
      </c>
      <c r="G105" s="21">
        <v>47.928111999999999</v>
      </c>
      <c r="H105" s="21" t="s">
        <v>78</v>
      </c>
      <c r="I105" s="21" t="s">
        <v>214</v>
      </c>
      <c r="J105" s="21">
        <v>1152.017857</v>
      </c>
      <c r="K105" s="21" t="s">
        <v>79</v>
      </c>
      <c r="L105" s="21" t="s">
        <v>201</v>
      </c>
      <c r="M105" s="21">
        <v>1110.6836840000001</v>
      </c>
      <c r="N105" s="21" t="s">
        <v>81</v>
      </c>
      <c r="O105" s="21" t="s">
        <v>77</v>
      </c>
      <c r="P105" s="22">
        <v>0</v>
      </c>
      <c r="Q105" s="21" t="s">
        <v>82</v>
      </c>
      <c r="R105" s="21" t="s">
        <v>642</v>
      </c>
      <c r="S105" s="37"/>
      <c r="T105" s="38">
        <v>250.566361</v>
      </c>
      <c r="U105" s="38" t="s">
        <v>84</v>
      </c>
      <c r="V105" s="38" t="s">
        <v>80</v>
      </c>
      <c r="W105" s="38">
        <v>2354.0323979999998</v>
      </c>
      <c r="X105" s="38" t="s">
        <v>86</v>
      </c>
      <c r="Y105" s="38" t="s">
        <v>87</v>
      </c>
      <c r="Z105" s="38">
        <v>0</v>
      </c>
      <c r="AA105" s="38">
        <v>0</v>
      </c>
      <c r="AB105" s="38">
        <v>0</v>
      </c>
      <c r="AC105" s="38">
        <v>0</v>
      </c>
      <c r="AD105" s="38">
        <v>0</v>
      </c>
      <c r="AE105" s="38">
        <f t="shared" si="3"/>
        <v>0</v>
      </c>
      <c r="AF105" s="39" t="s">
        <v>88</v>
      </c>
      <c r="AG105" s="39" t="s">
        <v>88</v>
      </c>
      <c r="AH105" s="40" t="s">
        <v>74</v>
      </c>
      <c r="AI105" s="38">
        <v>7.2136779999999998</v>
      </c>
      <c r="AJ105" s="38">
        <v>100</v>
      </c>
      <c r="AK105" s="39" t="s">
        <v>80</v>
      </c>
      <c r="AL105" s="38" t="s">
        <v>80</v>
      </c>
      <c r="AM105" s="38">
        <v>334.34088700000001</v>
      </c>
      <c r="AN105" s="38" t="s">
        <v>90</v>
      </c>
      <c r="AO105" s="38" t="s">
        <v>573</v>
      </c>
      <c r="AP105" s="38" t="s">
        <v>92</v>
      </c>
      <c r="AQ105" s="38">
        <v>1583.2525740000001</v>
      </c>
      <c r="AR105" s="38" t="s">
        <v>93</v>
      </c>
      <c r="AS105" s="38" t="s">
        <v>114</v>
      </c>
      <c r="AT105" s="38">
        <v>2379.9162150000002</v>
      </c>
      <c r="AU105" s="38" t="s">
        <v>95</v>
      </c>
      <c r="AV105" s="38" t="s">
        <v>96</v>
      </c>
      <c r="AW105" s="38">
        <v>1104.881394</v>
      </c>
      <c r="AX105" s="38" t="s">
        <v>97</v>
      </c>
      <c r="AY105" s="38" t="s">
        <v>98</v>
      </c>
      <c r="AZ105" s="42" t="s">
        <v>99</v>
      </c>
      <c r="BA105" s="38">
        <v>11.072391</v>
      </c>
      <c r="BB105" s="38" t="s">
        <v>100</v>
      </c>
      <c r="BC105" s="38">
        <v>4.2059990000000003</v>
      </c>
      <c r="BD105" s="38" t="s">
        <v>101</v>
      </c>
      <c r="BE105" s="38">
        <v>1728.8455980000001</v>
      </c>
      <c r="BF105" s="38" t="s">
        <v>102</v>
      </c>
      <c r="BG105" s="38" t="s">
        <v>235</v>
      </c>
      <c r="BH105" s="38">
        <v>0</v>
      </c>
      <c r="BI105" s="38">
        <v>26.362694000000001</v>
      </c>
      <c r="BJ105" s="38" t="s">
        <v>104</v>
      </c>
      <c r="BK105" s="38" t="s">
        <v>194</v>
      </c>
      <c r="BL105" s="38">
        <v>1</v>
      </c>
      <c r="BM105" s="38">
        <v>7.21</v>
      </c>
      <c r="BN105" s="38">
        <v>488.33541000000002</v>
      </c>
      <c r="BO105" s="38" t="s">
        <v>104</v>
      </c>
      <c r="BP105" s="38" t="s">
        <v>195</v>
      </c>
      <c r="BQ105" s="38">
        <v>0</v>
      </c>
      <c r="BR105" s="40" t="s">
        <v>420</v>
      </c>
      <c r="BS105" s="38">
        <v>17.102530999999999</v>
      </c>
      <c r="BT105" s="38" t="s">
        <v>108</v>
      </c>
      <c r="BU105" s="38">
        <v>2</v>
      </c>
      <c r="BV105" s="41" t="s">
        <v>75</v>
      </c>
      <c r="BW105" s="38">
        <v>374.36151599999999</v>
      </c>
      <c r="BX105" s="38">
        <v>0</v>
      </c>
      <c r="BY105" s="38">
        <v>36.025533000000003</v>
      </c>
      <c r="BZ105" s="38" t="s">
        <v>109</v>
      </c>
      <c r="CA105" s="38">
        <v>9</v>
      </c>
      <c r="CB105" s="38">
        <v>14.31082</v>
      </c>
      <c r="CC105" s="38">
        <v>0</v>
      </c>
      <c r="CD105" s="38">
        <v>92.133309999999994</v>
      </c>
      <c r="CE105" s="38" t="s">
        <v>112</v>
      </c>
      <c r="CF105" s="38">
        <v>1005.019313</v>
      </c>
      <c r="CG105" s="38" t="s">
        <v>113</v>
      </c>
      <c r="CH105" s="38" t="s">
        <v>210</v>
      </c>
      <c r="CI105" s="38">
        <v>0</v>
      </c>
      <c r="CJ105" s="38">
        <v>653.11459300000001</v>
      </c>
      <c r="CK105" s="38" t="s">
        <v>115</v>
      </c>
      <c r="CL105" s="38" t="s">
        <v>639</v>
      </c>
      <c r="CM105" s="38">
        <v>0</v>
      </c>
    </row>
    <row r="106" spans="1:91" x14ac:dyDescent="0.35">
      <c r="A106" s="2" t="s">
        <v>647</v>
      </c>
      <c r="B106" s="3" t="s">
        <v>648</v>
      </c>
      <c r="C106" s="20" t="s">
        <v>143</v>
      </c>
      <c r="D106" s="21">
        <v>2447.1673470000001</v>
      </c>
      <c r="E106" s="21" t="s">
        <v>76</v>
      </c>
      <c r="F106" s="21" t="s">
        <v>77</v>
      </c>
      <c r="G106" s="21">
        <v>2443.8117870000001</v>
      </c>
      <c r="H106" s="21" t="s">
        <v>78</v>
      </c>
      <c r="I106" s="21" t="s">
        <v>214</v>
      </c>
      <c r="J106" s="21">
        <v>3252.7327300000002</v>
      </c>
      <c r="K106" s="21" t="s">
        <v>79</v>
      </c>
      <c r="L106" s="21" t="s">
        <v>132</v>
      </c>
      <c r="M106" s="21">
        <v>2386.8136810000001</v>
      </c>
      <c r="N106" s="21" t="s">
        <v>81</v>
      </c>
      <c r="O106" s="21" t="s">
        <v>77</v>
      </c>
      <c r="P106" s="21">
        <v>0</v>
      </c>
      <c r="Q106" s="21" t="s">
        <v>82</v>
      </c>
      <c r="R106" s="21" t="s">
        <v>120</v>
      </c>
      <c r="S106" s="41"/>
      <c r="T106" s="38">
        <v>271.13545499999998</v>
      </c>
      <c r="U106" s="38" t="s">
        <v>84</v>
      </c>
      <c r="V106" s="38" t="s">
        <v>240</v>
      </c>
      <c r="W106" s="38">
        <v>656.99290499999995</v>
      </c>
      <c r="X106" s="38" t="s">
        <v>86</v>
      </c>
      <c r="Y106" s="38" t="s">
        <v>122</v>
      </c>
      <c r="Z106" s="38">
        <v>0</v>
      </c>
      <c r="AA106" s="38">
        <v>0</v>
      </c>
      <c r="AB106" s="38">
        <v>0</v>
      </c>
      <c r="AC106" s="38">
        <v>1.015306</v>
      </c>
      <c r="AD106" s="38">
        <v>100</v>
      </c>
      <c r="AE106" s="38">
        <f t="shared" si="3"/>
        <v>1.015306</v>
      </c>
      <c r="AF106" s="39" t="s">
        <v>88</v>
      </c>
      <c r="AG106" s="39" t="s">
        <v>88</v>
      </c>
      <c r="AH106" s="41" t="s">
        <v>146</v>
      </c>
      <c r="AI106" s="38">
        <v>1.015306</v>
      </c>
      <c r="AJ106" s="38">
        <v>100</v>
      </c>
      <c r="AK106" s="39" t="s">
        <v>80</v>
      </c>
      <c r="AL106" s="38" t="s">
        <v>80</v>
      </c>
      <c r="AM106" s="38">
        <v>524.96072600000002</v>
      </c>
      <c r="AN106" s="38" t="s">
        <v>90</v>
      </c>
      <c r="AO106" s="38" t="s">
        <v>241</v>
      </c>
      <c r="AP106" s="38" t="s">
        <v>92</v>
      </c>
      <c r="AQ106" s="38">
        <v>434.54166800000002</v>
      </c>
      <c r="AR106" s="38" t="s">
        <v>93</v>
      </c>
      <c r="AS106" s="38" t="s">
        <v>114</v>
      </c>
      <c r="AT106" s="38">
        <v>1622.5597620000001</v>
      </c>
      <c r="AU106" s="38" t="s">
        <v>95</v>
      </c>
      <c r="AV106" s="38" t="s">
        <v>96</v>
      </c>
      <c r="AW106" s="38">
        <v>3442.1889540000002</v>
      </c>
      <c r="AX106" s="38" t="s">
        <v>97</v>
      </c>
      <c r="AY106" s="38" t="s">
        <v>98</v>
      </c>
      <c r="AZ106" s="42" t="s">
        <v>99</v>
      </c>
      <c r="BA106" s="40">
        <v>0</v>
      </c>
      <c r="BB106" s="38" t="s">
        <v>100</v>
      </c>
      <c r="BC106" s="40">
        <v>0</v>
      </c>
      <c r="BD106" s="38" t="s">
        <v>101</v>
      </c>
      <c r="BE106" s="38">
        <v>419.98930999999999</v>
      </c>
      <c r="BF106" s="38" t="s">
        <v>102</v>
      </c>
      <c r="BG106" s="38" t="s">
        <v>235</v>
      </c>
      <c r="BH106" s="38">
        <v>0</v>
      </c>
      <c r="BI106" s="38">
        <v>38.599201999999998</v>
      </c>
      <c r="BJ106" s="38" t="s">
        <v>104</v>
      </c>
      <c r="BK106" s="38" t="s">
        <v>105</v>
      </c>
      <c r="BL106" s="38">
        <v>1</v>
      </c>
      <c r="BM106" s="38">
        <v>1.02</v>
      </c>
      <c r="BN106" s="38">
        <v>563.32034699999997</v>
      </c>
      <c r="BO106" s="38" t="s">
        <v>104</v>
      </c>
      <c r="BP106" s="38" t="s">
        <v>106</v>
      </c>
      <c r="BQ106" s="38">
        <v>0</v>
      </c>
      <c r="BR106" s="43" t="s">
        <v>127</v>
      </c>
      <c r="BS106" s="38">
        <v>0</v>
      </c>
      <c r="BT106" s="38" t="s">
        <v>108</v>
      </c>
      <c r="BU106" s="38">
        <v>1</v>
      </c>
      <c r="BV106" s="41" t="s">
        <v>75</v>
      </c>
      <c r="BW106" s="38">
        <v>193.13538399999999</v>
      </c>
      <c r="BX106" s="38">
        <v>475.53766000000002</v>
      </c>
      <c r="BY106" s="38">
        <v>262.27301699999998</v>
      </c>
      <c r="BZ106" s="38" t="s">
        <v>109</v>
      </c>
      <c r="CA106" s="38">
        <v>6</v>
      </c>
      <c r="CB106" s="38">
        <v>1033.5928369999999</v>
      </c>
      <c r="CC106" s="38">
        <v>0</v>
      </c>
      <c r="CD106" s="38">
        <v>480.80003699999997</v>
      </c>
      <c r="CE106" s="38" t="s">
        <v>112</v>
      </c>
      <c r="CF106" s="38">
        <v>516.79674299999999</v>
      </c>
      <c r="CG106" s="38" t="s">
        <v>113</v>
      </c>
      <c r="CH106" s="38" t="s">
        <v>114</v>
      </c>
      <c r="CI106" s="38">
        <v>0</v>
      </c>
      <c r="CJ106" s="38">
        <v>813.72804900000006</v>
      </c>
      <c r="CK106" s="38" t="s">
        <v>115</v>
      </c>
      <c r="CL106" s="38" t="s">
        <v>128</v>
      </c>
      <c r="CM106" s="38">
        <v>0</v>
      </c>
    </row>
    <row r="107" spans="1:91" x14ac:dyDescent="0.35">
      <c r="A107" s="2" t="s">
        <v>649</v>
      </c>
      <c r="B107" s="3" t="s">
        <v>650</v>
      </c>
      <c r="C107" s="20" t="s">
        <v>143</v>
      </c>
      <c r="D107" s="21">
        <v>2863.1981460000002</v>
      </c>
      <c r="E107" s="21" t="s">
        <v>76</v>
      </c>
      <c r="F107" s="21" t="s">
        <v>77</v>
      </c>
      <c r="G107" s="21">
        <v>2363.7074200000002</v>
      </c>
      <c r="H107" s="21" t="s">
        <v>78</v>
      </c>
      <c r="I107" s="21" t="s">
        <v>214</v>
      </c>
      <c r="J107" s="21">
        <v>3518.6920169999999</v>
      </c>
      <c r="K107" s="21" t="s">
        <v>79</v>
      </c>
      <c r="L107" s="21" t="s">
        <v>132</v>
      </c>
      <c r="M107" s="21">
        <v>2789.7172660000001</v>
      </c>
      <c r="N107" s="21" t="s">
        <v>81</v>
      </c>
      <c r="O107" s="21" t="s">
        <v>77</v>
      </c>
      <c r="P107" s="21">
        <v>201.48876200000001</v>
      </c>
      <c r="Q107" s="21" t="s">
        <v>82</v>
      </c>
      <c r="R107" s="21" t="s">
        <v>171</v>
      </c>
      <c r="S107" s="41"/>
      <c r="T107" s="38">
        <v>215.20866000000001</v>
      </c>
      <c r="U107" s="38" t="s">
        <v>84</v>
      </c>
      <c r="V107" s="38" t="s">
        <v>651</v>
      </c>
      <c r="W107" s="38">
        <v>1060.318998</v>
      </c>
      <c r="X107" s="38" t="s">
        <v>86</v>
      </c>
      <c r="Y107" s="38" t="s">
        <v>122</v>
      </c>
      <c r="Z107" s="38">
        <v>0</v>
      </c>
      <c r="AA107" s="38">
        <v>0.51565399999999995</v>
      </c>
      <c r="AB107" s="38">
        <v>74.543473000000006</v>
      </c>
      <c r="AC107" s="38">
        <v>0.176095</v>
      </c>
      <c r="AD107" s="38">
        <v>25.456527000000001</v>
      </c>
      <c r="AE107" s="38">
        <f t="shared" si="3"/>
        <v>0.69174899999999995</v>
      </c>
      <c r="AF107" s="39" t="s">
        <v>88</v>
      </c>
      <c r="AG107" s="39" t="s">
        <v>88</v>
      </c>
      <c r="AH107" s="40" t="s">
        <v>74</v>
      </c>
      <c r="AI107" s="40">
        <v>0.69174899999999995</v>
      </c>
      <c r="AJ107" s="38">
        <v>100</v>
      </c>
      <c r="AK107" s="39" t="s">
        <v>80</v>
      </c>
      <c r="AL107" s="38" t="s">
        <v>80</v>
      </c>
      <c r="AM107" s="38">
        <v>744.66303900000003</v>
      </c>
      <c r="AN107" s="38" t="s">
        <v>90</v>
      </c>
      <c r="AO107" s="38" t="s">
        <v>241</v>
      </c>
      <c r="AP107" s="38" t="s">
        <v>92</v>
      </c>
      <c r="AQ107" s="38">
        <v>1051.043825</v>
      </c>
      <c r="AR107" s="38" t="s">
        <v>93</v>
      </c>
      <c r="AS107" s="38" t="s">
        <v>114</v>
      </c>
      <c r="AT107" s="38">
        <v>2227.6421009999999</v>
      </c>
      <c r="AU107" s="38" t="s">
        <v>95</v>
      </c>
      <c r="AV107" s="38" t="s">
        <v>96</v>
      </c>
      <c r="AW107" s="38">
        <v>3575.9501759999998</v>
      </c>
      <c r="AX107" s="38" t="s">
        <v>97</v>
      </c>
      <c r="AY107" s="38" t="s">
        <v>98</v>
      </c>
      <c r="AZ107" s="42" t="s">
        <v>99</v>
      </c>
      <c r="BA107" s="40">
        <v>0</v>
      </c>
      <c r="BB107" s="38" t="s">
        <v>100</v>
      </c>
      <c r="BC107" s="40">
        <v>0</v>
      </c>
      <c r="BD107" s="38" t="s">
        <v>101</v>
      </c>
      <c r="BE107" s="38">
        <v>476.33844299999998</v>
      </c>
      <c r="BF107" s="38" t="s">
        <v>102</v>
      </c>
      <c r="BG107" s="38" t="s">
        <v>235</v>
      </c>
      <c r="BH107" s="38">
        <v>1</v>
      </c>
      <c r="BI107" s="38">
        <v>82.576086000000004</v>
      </c>
      <c r="BJ107" s="38" t="s">
        <v>104</v>
      </c>
      <c r="BK107" s="38" t="s">
        <v>194</v>
      </c>
      <c r="BL107" s="38">
        <v>4</v>
      </c>
      <c r="BM107" s="38">
        <v>0.69</v>
      </c>
      <c r="BN107" s="38">
        <v>171.21243899999999</v>
      </c>
      <c r="BO107" s="38" t="s">
        <v>104</v>
      </c>
      <c r="BP107" s="38" t="s">
        <v>652</v>
      </c>
      <c r="BQ107" s="38">
        <v>4</v>
      </c>
      <c r="BR107" s="43" t="s">
        <v>653</v>
      </c>
      <c r="BS107" s="38">
        <v>0</v>
      </c>
      <c r="BT107" s="38" t="s">
        <v>108</v>
      </c>
      <c r="BU107" s="38">
        <v>3</v>
      </c>
      <c r="BV107" s="37" t="s">
        <v>161</v>
      </c>
      <c r="BW107" s="38">
        <v>2.2260420000000001</v>
      </c>
      <c r="BX107" s="38">
        <v>1466.090271</v>
      </c>
      <c r="BY107" s="38">
        <v>26.209257999999998</v>
      </c>
      <c r="BZ107" s="38" t="s">
        <v>109</v>
      </c>
      <c r="CA107" s="38">
        <v>17</v>
      </c>
      <c r="CB107" s="38">
        <v>1540.667811</v>
      </c>
      <c r="CC107" s="38">
        <v>0</v>
      </c>
      <c r="CD107" s="38">
        <v>7.4425939999999997</v>
      </c>
      <c r="CE107" s="38" t="s">
        <v>112</v>
      </c>
      <c r="CF107" s="38">
        <v>82.635842999999994</v>
      </c>
      <c r="CG107" s="38" t="s">
        <v>113</v>
      </c>
      <c r="CH107" s="38" t="s">
        <v>242</v>
      </c>
      <c r="CI107" s="38">
        <v>1</v>
      </c>
      <c r="CJ107" s="38">
        <v>1273.696181</v>
      </c>
      <c r="CK107" s="38" t="s">
        <v>115</v>
      </c>
      <c r="CL107" s="38" t="s">
        <v>237</v>
      </c>
      <c r="CM107" s="38">
        <v>0</v>
      </c>
    </row>
    <row r="108" spans="1:91" x14ac:dyDescent="0.35">
      <c r="A108" s="2" t="s">
        <v>654</v>
      </c>
      <c r="B108" s="3" t="s">
        <v>655</v>
      </c>
      <c r="C108" s="20" t="s">
        <v>73</v>
      </c>
      <c r="D108" s="21">
        <v>3658.7768080000001</v>
      </c>
      <c r="E108" s="21" t="s">
        <v>76</v>
      </c>
      <c r="F108" s="21" t="s">
        <v>77</v>
      </c>
      <c r="G108" s="21">
        <v>2792.928449</v>
      </c>
      <c r="H108" s="21" t="s">
        <v>78</v>
      </c>
      <c r="I108" s="21" t="s">
        <v>214</v>
      </c>
      <c r="J108" s="21">
        <v>4186.4380629999996</v>
      </c>
      <c r="K108" s="21" t="s">
        <v>79</v>
      </c>
      <c r="L108" s="21" t="s">
        <v>132</v>
      </c>
      <c r="M108" s="21">
        <v>3577.52268</v>
      </c>
      <c r="N108" s="21" t="s">
        <v>81</v>
      </c>
      <c r="O108" s="21" t="s">
        <v>77</v>
      </c>
      <c r="P108" s="21">
        <v>0</v>
      </c>
      <c r="Q108" s="21" t="s">
        <v>82</v>
      </c>
      <c r="R108" s="21" t="s">
        <v>656</v>
      </c>
      <c r="S108" s="41"/>
      <c r="T108" s="38">
        <v>586.76838799999996</v>
      </c>
      <c r="U108" s="38" t="s">
        <v>84</v>
      </c>
      <c r="V108" s="38" t="s">
        <v>657</v>
      </c>
      <c r="W108" s="38">
        <v>2054.51325</v>
      </c>
      <c r="X108" s="38" t="s">
        <v>86</v>
      </c>
      <c r="Y108" s="38" t="s">
        <v>122</v>
      </c>
      <c r="Z108" s="38">
        <v>0</v>
      </c>
      <c r="AA108" s="38">
        <v>0.83781799999999995</v>
      </c>
      <c r="AB108" s="38">
        <v>0.38859700000000003</v>
      </c>
      <c r="AC108" s="38">
        <v>214.763249</v>
      </c>
      <c r="AD108" s="38">
        <v>99.611402999999996</v>
      </c>
      <c r="AE108" s="38">
        <f t="shared" si="3"/>
        <v>215.601067</v>
      </c>
      <c r="AF108" s="39" t="s">
        <v>88</v>
      </c>
      <c r="AG108" s="39" t="s">
        <v>88</v>
      </c>
      <c r="AH108" s="41" t="s">
        <v>146</v>
      </c>
      <c r="AI108" s="38">
        <v>207.94239999999999</v>
      </c>
      <c r="AJ108" s="38">
        <v>96.447760000000002</v>
      </c>
      <c r="AK108" s="43" t="s">
        <v>247</v>
      </c>
      <c r="AL108" s="38">
        <v>47.335048</v>
      </c>
      <c r="AM108" s="38">
        <v>0</v>
      </c>
      <c r="AN108" s="38" t="s">
        <v>90</v>
      </c>
      <c r="AO108" s="38" t="s">
        <v>599</v>
      </c>
      <c r="AP108" s="38" t="s">
        <v>92</v>
      </c>
      <c r="AQ108" s="38">
        <v>1985.2735720000001</v>
      </c>
      <c r="AR108" s="38" t="s">
        <v>93</v>
      </c>
      <c r="AS108" s="38" t="s">
        <v>114</v>
      </c>
      <c r="AT108" s="38">
        <v>1322.7087140000001</v>
      </c>
      <c r="AU108" s="38" t="s">
        <v>95</v>
      </c>
      <c r="AV108" s="38" t="s">
        <v>308</v>
      </c>
      <c r="AW108" s="38">
        <v>4155.1466879999998</v>
      </c>
      <c r="AX108" s="38" t="s">
        <v>97</v>
      </c>
      <c r="AY108" s="38" t="s">
        <v>98</v>
      </c>
      <c r="AZ108" s="45" t="s">
        <v>658</v>
      </c>
      <c r="BA108" s="38">
        <v>22.160433999999999</v>
      </c>
      <c r="BB108" s="38" t="s">
        <v>100</v>
      </c>
      <c r="BC108" s="38">
        <v>18.317743</v>
      </c>
      <c r="BD108" s="38" t="s">
        <v>101</v>
      </c>
      <c r="BE108" s="38">
        <v>1210.231045</v>
      </c>
      <c r="BF108" s="38" t="s">
        <v>102</v>
      </c>
      <c r="BG108" s="38" t="s">
        <v>249</v>
      </c>
      <c r="BH108" s="38">
        <v>0</v>
      </c>
      <c r="BI108" s="38">
        <v>324.282827</v>
      </c>
      <c r="BJ108" s="38" t="s">
        <v>104</v>
      </c>
      <c r="BK108" s="38" t="s">
        <v>194</v>
      </c>
      <c r="BL108" s="38">
        <v>0</v>
      </c>
      <c r="BM108" s="38">
        <v>215.6</v>
      </c>
      <c r="BN108" s="38">
        <v>267.216589</v>
      </c>
      <c r="BO108" s="38" t="s">
        <v>104</v>
      </c>
      <c r="BP108" s="38" t="s">
        <v>659</v>
      </c>
      <c r="BQ108" s="38">
        <v>0</v>
      </c>
      <c r="BR108" s="40" t="s">
        <v>141</v>
      </c>
      <c r="BS108" s="38">
        <v>838.093797</v>
      </c>
      <c r="BT108" s="38" t="s">
        <v>108</v>
      </c>
      <c r="BU108" s="38">
        <v>0</v>
      </c>
      <c r="BV108" s="41" t="s">
        <v>75</v>
      </c>
      <c r="BW108" s="38">
        <v>0</v>
      </c>
      <c r="BX108" s="38">
        <v>1476.576282</v>
      </c>
      <c r="BY108" s="38">
        <v>376.04980499999999</v>
      </c>
      <c r="BZ108" s="38" t="s">
        <v>109</v>
      </c>
      <c r="CA108" s="38">
        <v>0</v>
      </c>
      <c r="CB108" s="38">
        <v>2527.0285680000002</v>
      </c>
      <c r="CC108" s="38">
        <v>0</v>
      </c>
      <c r="CD108" s="38">
        <v>422.07497499999999</v>
      </c>
      <c r="CE108" s="38" t="s">
        <v>112</v>
      </c>
      <c r="CF108" s="38">
        <v>790.521704</v>
      </c>
      <c r="CG108" s="38" t="s">
        <v>113</v>
      </c>
      <c r="CH108" s="38" t="s">
        <v>242</v>
      </c>
      <c r="CI108" s="38">
        <v>0</v>
      </c>
      <c r="CJ108" s="38">
        <v>1215.173092</v>
      </c>
      <c r="CK108" s="38" t="s">
        <v>115</v>
      </c>
      <c r="CL108" s="38" t="s">
        <v>661</v>
      </c>
      <c r="CM108" s="38">
        <v>0</v>
      </c>
    </row>
    <row r="109" spans="1:91" x14ac:dyDescent="0.35">
      <c r="A109" s="2" t="s">
        <v>662</v>
      </c>
      <c r="B109" s="3" t="s">
        <v>663</v>
      </c>
      <c r="C109" s="20" t="s">
        <v>119</v>
      </c>
      <c r="D109" s="21">
        <v>3115.323414</v>
      </c>
      <c r="E109" s="21" t="s">
        <v>76</v>
      </c>
      <c r="F109" s="21" t="s">
        <v>77</v>
      </c>
      <c r="G109" s="21">
        <v>1458.691579</v>
      </c>
      <c r="H109" s="21" t="s">
        <v>78</v>
      </c>
      <c r="I109" s="21" t="s">
        <v>214</v>
      </c>
      <c r="J109" s="21">
        <v>2974.5928859999999</v>
      </c>
      <c r="K109" s="21" t="s">
        <v>79</v>
      </c>
      <c r="L109" s="21" t="s">
        <v>201</v>
      </c>
      <c r="M109" s="21">
        <v>3030.1179189999998</v>
      </c>
      <c r="N109" s="21" t="s">
        <v>81</v>
      </c>
      <c r="O109" s="21" t="s">
        <v>77</v>
      </c>
      <c r="P109" s="21">
        <v>0</v>
      </c>
      <c r="Q109" s="21" t="s">
        <v>82</v>
      </c>
      <c r="R109" s="21" t="s">
        <v>304</v>
      </c>
      <c r="S109" s="41"/>
      <c r="T109" s="38">
        <v>419.57937500000003</v>
      </c>
      <c r="U109" s="38" t="s">
        <v>84</v>
      </c>
      <c r="V109" s="38" t="s">
        <v>664</v>
      </c>
      <c r="W109" s="38">
        <v>3004.477492</v>
      </c>
      <c r="X109" s="38" t="s">
        <v>86</v>
      </c>
      <c r="Y109" s="38" t="s">
        <v>122</v>
      </c>
      <c r="Z109" s="38">
        <v>0</v>
      </c>
      <c r="AA109" s="38">
        <v>0</v>
      </c>
      <c r="AB109" s="38">
        <v>0</v>
      </c>
      <c r="AC109" s="38">
        <v>39.310934000000003</v>
      </c>
      <c r="AD109" s="38">
        <v>76.478365999999994</v>
      </c>
      <c r="AE109" s="38">
        <f t="shared" si="3"/>
        <v>39.310934000000003</v>
      </c>
      <c r="AF109" s="39" t="s">
        <v>88</v>
      </c>
      <c r="AG109" s="39" t="s">
        <v>88</v>
      </c>
      <c r="AH109" s="41" t="s">
        <v>146</v>
      </c>
      <c r="AI109" s="38">
        <v>50.868417000000001</v>
      </c>
      <c r="AJ109" s="38">
        <v>98.963137000000003</v>
      </c>
      <c r="AK109" s="43" t="s">
        <v>247</v>
      </c>
      <c r="AL109" s="38">
        <v>99.802200999999997</v>
      </c>
      <c r="AM109" s="38">
        <v>974.11802399999999</v>
      </c>
      <c r="AN109" s="38" t="s">
        <v>90</v>
      </c>
      <c r="AO109" s="38" t="s">
        <v>248</v>
      </c>
      <c r="AP109" s="38" t="s">
        <v>92</v>
      </c>
      <c r="AQ109" s="38">
        <v>1981.0467369999999</v>
      </c>
      <c r="AR109" s="38" t="s">
        <v>93</v>
      </c>
      <c r="AS109" s="38" t="s">
        <v>307</v>
      </c>
      <c r="AT109" s="38">
        <v>2959.868093</v>
      </c>
      <c r="AU109" s="38" t="s">
        <v>95</v>
      </c>
      <c r="AV109" s="38" t="s">
        <v>308</v>
      </c>
      <c r="AW109" s="38">
        <v>2928.6363240000001</v>
      </c>
      <c r="AX109" s="38" t="s">
        <v>97</v>
      </c>
      <c r="AY109" s="38" t="s">
        <v>98</v>
      </c>
      <c r="AZ109" s="42" t="s">
        <v>99</v>
      </c>
      <c r="BA109" s="38">
        <v>1.9272640000000001</v>
      </c>
      <c r="BB109" s="38" t="s">
        <v>100</v>
      </c>
      <c r="BC109" s="38">
        <v>1.5820970000000001</v>
      </c>
      <c r="BD109" s="38" t="s">
        <v>101</v>
      </c>
      <c r="BE109" s="38">
        <v>299.90866799999998</v>
      </c>
      <c r="BF109" s="38" t="s">
        <v>102</v>
      </c>
      <c r="BG109" s="38" t="s">
        <v>249</v>
      </c>
      <c r="BH109" s="38">
        <v>0</v>
      </c>
      <c r="BI109" s="38">
        <v>436.02081199999998</v>
      </c>
      <c r="BJ109" s="38" t="s">
        <v>104</v>
      </c>
      <c r="BK109" s="38" t="s">
        <v>105</v>
      </c>
      <c r="BL109" s="38">
        <v>0</v>
      </c>
      <c r="BM109" s="38">
        <v>51.4</v>
      </c>
      <c r="BN109" s="38">
        <v>482.18422299999997</v>
      </c>
      <c r="BO109" s="38" t="s">
        <v>104</v>
      </c>
      <c r="BP109" s="38" t="s">
        <v>659</v>
      </c>
      <c r="BQ109" s="38">
        <v>0</v>
      </c>
      <c r="BR109" s="40" t="s">
        <v>141</v>
      </c>
      <c r="BS109" s="38">
        <v>870.43218899999999</v>
      </c>
      <c r="BT109" s="38" t="s">
        <v>108</v>
      </c>
      <c r="BU109" s="38">
        <v>0</v>
      </c>
      <c r="BV109" s="41" t="s">
        <v>75</v>
      </c>
      <c r="BW109" s="38">
        <v>340.57433700000001</v>
      </c>
      <c r="BX109" s="38">
        <v>0</v>
      </c>
      <c r="BY109" s="38">
        <v>0</v>
      </c>
      <c r="BZ109" s="38" t="s">
        <v>109</v>
      </c>
      <c r="CA109" s="38">
        <v>8</v>
      </c>
      <c r="CB109" s="38">
        <v>2006.1722669999999</v>
      </c>
      <c r="CC109" s="38">
        <v>0</v>
      </c>
      <c r="CD109" s="38">
        <v>1683.49631</v>
      </c>
      <c r="CE109" s="38" t="s">
        <v>112</v>
      </c>
      <c r="CF109" s="38">
        <v>759.61829799999998</v>
      </c>
      <c r="CG109" s="38" t="s">
        <v>113</v>
      </c>
      <c r="CH109" s="38" t="s">
        <v>251</v>
      </c>
      <c r="CI109" s="38">
        <v>0</v>
      </c>
      <c r="CJ109" s="38">
        <v>135.30960999999999</v>
      </c>
      <c r="CK109" s="38" t="s">
        <v>115</v>
      </c>
      <c r="CL109" s="38" t="s">
        <v>252</v>
      </c>
      <c r="CM109" s="38">
        <v>0</v>
      </c>
    </row>
    <row r="110" spans="1:91" x14ac:dyDescent="0.35">
      <c r="A110" s="2" t="s">
        <v>665</v>
      </c>
      <c r="B110" s="3" t="s">
        <v>666</v>
      </c>
      <c r="C110" s="20" t="s">
        <v>138</v>
      </c>
      <c r="D110" s="21">
        <v>1414.798354</v>
      </c>
      <c r="E110" s="21" t="s">
        <v>76</v>
      </c>
      <c r="F110" s="21" t="s">
        <v>77</v>
      </c>
      <c r="G110" s="21">
        <v>0</v>
      </c>
      <c r="H110" s="21" t="s">
        <v>78</v>
      </c>
      <c r="I110" s="21" t="s">
        <v>214</v>
      </c>
      <c r="J110" s="21">
        <v>1145.0358590000001</v>
      </c>
      <c r="K110" s="21" t="s">
        <v>79</v>
      </c>
      <c r="L110" s="21" t="s">
        <v>201</v>
      </c>
      <c r="M110" s="21">
        <v>1341.8668150000001</v>
      </c>
      <c r="N110" s="21" t="s">
        <v>81</v>
      </c>
      <c r="O110" s="21" t="s">
        <v>77</v>
      </c>
      <c r="P110" s="32">
        <v>0</v>
      </c>
      <c r="Q110" s="21" t="s">
        <v>82</v>
      </c>
      <c r="R110" s="21" t="s">
        <v>667</v>
      </c>
      <c r="S110" s="46"/>
      <c r="T110" s="38">
        <v>441.97513199999997</v>
      </c>
      <c r="U110" s="38" t="s">
        <v>84</v>
      </c>
      <c r="V110" s="38" t="s">
        <v>668</v>
      </c>
      <c r="W110" s="38">
        <v>2374.2553440000002</v>
      </c>
      <c r="X110" s="38" t="s">
        <v>86</v>
      </c>
      <c r="Y110" s="38" t="s">
        <v>87</v>
      </c>
      <c r="Z110" s="38">
        <v>0</v>
      </c>
      <c r="AA110" s="38">
        <v>0</v>
      </c>
      <c r="AB110" s="38">
        <v>0</v>
      </c>
      <c r="AC110" s="38">
        <v>0</v>
      </c>
      <c r="AD110" s="38">
        <v>0</v>
      </c>
      <c r="AE110" s="38">
        <f t="shared" si="3"/>
        <v>0</v>
      </c>
      <c r="AF110" s="39" t="s">
        <v>88</v>
      </c>
      <c r="AG110" s="39" t="s">
        <v>88</v>
      </c>
      <c r="AH110" s="41" t="s">
        <v>146</v>
      </c>
      <c r="AI110" s="47">
        <v>104.26919100000001</v>
      </c>
      <c r="AJ110" s="47">
        <v>100</v>
      </c>
      <c r="AK110" s="43" t="s">
        <v>247</v>
      </c>
      <c r="AL110" s="38">
        <v>99.998057000000003</v>
      </c>
      <c r="AM110" s="38">
        <v>235.28752700000001</v>
      </c>
      <c r="AN110" s="38" t="s">
        <v>90</v>
      </c>
      <c r="AO110" s="38" t="s">
        <v>573</v>
      </c>
      <c r="AP110" s="47" t="s">
        <v>92</v>
      </c>
      <c r="AQ110" s="47">
        <v>1587.9299269999999</v>
      </c>
      <c r="AR110" s="38" t="s">
        <v>93</v>
      </c>
      <c r="AS110" s="38" t="s">
        <v>114</v>
      </c>
      <c r="AT110" s="47">
        <v>2415.8418059999999</v>
      </c>
      <c r="AU110" s="38" t="s">
        <v>95</v>
      </c>
      <c r="AV110" s="38" t="s">
        <v>96</v>
      </c>
      <c r="AW110" s="47">
        <v>1099.989617</v>
      </c>
      <c r="AX110" s="38" t="s">
        <v>97</v>
      </c>
      <c r="AY110" s="38" t="s">
        <v>98</v>
      </c>
      <c r="AZ110" s="42" t="s">
        <v>99</v>
      </c>
      <c r="BA110" s="40">
        <v>0.3</v>
      </c>
      <c r="BB110" s="38" t="s">
        <v>100</v>
      </c>
      <c r="BC110" s="40">
        <v>0</v>
      </c>
      <c r="BD110" s="38" t="s">
        <v>101</v>
      </c>
      <c r="BE110" s="47">
        <v>1545.560608</v>
      </c>
      <c r="BF110" s="38" t="s">
        <v>102</v>
      </c>
      <c r="BG110" s="47" t="s">
        <v>235</v>
      </c>
      <c r="BH110" s="47">
        <v>0</v>
      </c>
      <c r="BI110" s="47">
        <v>0</v>
      </c>
      <c r="BJ110" s="38" t="s">
        <v>104</v>
      </c>
      <c r="BK110" s="47" t="s">
        <v>194</v>
      </c>
      <c r="BL110" s="47">
        <v>0</v>
      </c>
      <c r="BM110" s="47">
        <v>26.425467999999999</v>
      </c>
      <c r="BN110" s="47">
        <v>504.29896400000001</v>
      </c>
      <c r="BO110" s="38" t="s">
        <v>104</v>
      </c>
      <c r="BP110" s="47" t="s">
        <v>574</v>
      </c>
      <c r="BQ110" s="47">
        <v>0</v>
      </c>
      <c r="BR110" s="40" t="s">
        <v>420</v>
      </c>
      <c r="BS110" s="39" t="s">
        <v>669</v>
      </c>
      <c r="BT110" s="38" t="s">
        <v>669</v>
      </c>
      <c r="BU110" s="38">
        <v>1</v>
      </c>
      <c r="BV110" s="48" t="s">
        <v>80</v>
      </c>
      <c r="BW110" s="47">
        <v>6.526491</v>
      </c>
      <c r="BX110" s="47">
        <v>750.10983199999998</v>
      </c>
      <c r="BY110" s="47">
        <v>33.289510999999997</v>
      </c>
      <c r="BZ110" s="38" t="s">
        <v>109</v>
      </c>
      <c r="CA110" s="38">
        <v>2</v>
      </c>
      <c r="CB110" s="47">
        <v>302.37699400000002</v>
      </c>
      <c r="CC110" s="38">
        <v>0</v>
      </c>
      <c r="CD110" s="47">
        <v>129.12883500000001</v>
      </c>
      <c r="CE110" s="38" t="s">
        <v>112</v>
      </c>
      <c r="CF110" s="47">
        <v>799.51202799999999</v>
      </c>
      <c r="CG110" s="38" t="s">
        <v>113</v>
      </c>
      <c r="CH110" s="47" t="s">
        <v>210</v>
      </c>
      <c r="CI110" s="47">
        <v>0</v>
      </c>
      <c r="CJ110" s="54" t="s">
        <v>669</v>
      </c>
      <c r="CK110" s="54" t="s">
        <v>669</v>
      </c>
      <c r="CL110" s="54" t="s">
        <v>669</v>
      </c>
      <c r="CM110" s="54" t="s">
        <v>669</v>
      </c>
    </row>
    <row r="111" spans="1:91" x14ac:dyDescent="0.35">
      <c r="A111" s="2" t="s">
        <v>670</v>
      </c>
      <c r="B111" s="3" t="s">
        <v>671</v>
      </c>
      <c r="C111" s="20" t="s">
        <v>138</v>
      </c>
      <c r="D111" s="21">
        <v>5226.4796420000002</v>
      </c>
      <c r="E111" s="21" t="s">
        <v>76</v>
      </c>
      <c r="F111" s="21" t="s">
        <v>77</v>
      </c>
      <c r="G111" s="21">
        <v>4122.4408290000001</v>
      </c>
      <c r="H111" s="21" t="s">
        <v>78</v>
      </c>
      <c r="I111" s="21" t="s">
        <v>214</v>
      </c>
      <c r="J111" s="21">
        <v>2642.1812690000002</v>
      </c>
      <c r="K111" s="21" t="s">
        <v>79</v>
      </c>
      <c r="L111" s="21" t="s">
        <v>395</v>
      </c>
      <c r="M111" s="21">
        <v>1780.012819</v>
      </c>
      <c r="N111" s="21" t="s">
        <v>81</v>
      </c>
      <c r="O111" s="21" t="s">
        <v>311</v>
      </c>
      <c r="P111" s="32">
        <v>0</v>
      </c>
      <c r="Q111" s="21" t="s">
        <v>82</v>
      </c>
      <c r="R111" s="21" t="s">
        <v>388</v>
      </c>
      <c r="S111" s="49"/>
      <c r="T111" s="38">
        <v>1209.5024490000001</v>
      </c>
      <c r="U111" s="38" t="s">
        <v>84</v>
      </c>
      <c r="V111" s="38" t="s">
        <v>672</v>
      </c>
      <c r="W111" s="38">
        <v>0</v>
      </c>
      <c r="X111" s="38" t="s">
        <v>86</v>
      </c>
      <c r="Y111" s="38" t="s">
        <v>217</v>
      </c>
      <c r="Z111" s="38">
        <v>1</v>
      </c>
      <c r="AA111" s="38">
        <v>0</v>
      </c>
      <c r="AB111" s="38">
        <v>0</v>
      </c>
      <c r="AC111" s="38">
        <v>18.256176</v>
      </c>
      <c r="AD111" s="38">
        <v>100</v>
      </c>
      <c r="AE111" s="38">
        <f t="shared" si="3"/>
        <v>18.256176</v>
      </c>
      <c r="AF111" s="39" t="s">
        <v>88</v>
      </c>
      <c r="AG111" s="39" t="s">
        <v>88</v>
      </c>
      <c r="AH111" s="41" t="s">
        <v>146</v>
      </c>
      <c r="AI111" s="47">
        <v>12.648134000000001</v>
      </c>
      <c r="AJ111" s="47">
        <v>69.281402</v>
      </c>
      <c r="AK111" s="43" t="s">
        <v>247</v>
      </c>
      <c r="AL111" s="38">
        <v>99.999341000000001</v>
      </c>
      <c r="AM111" s="38">
        <v>339.89100300000001</v>
      </c>
      <c r="AN111" s="38" t="s">
        <v>90</v>
      </c>
      <c r="AO111" s="38" t="s">
        <v>447</v>
      </c>
      <c r="AP111" s="47" t="s">
        <v>92</v>
      </c>
      <c r="AQ111" s="47">
        <v>1352.0393730000001</v>
      </c>
      <c r="AR111" s="38" t="s">
        <v>93</v>
      </c>
      <c r="AS111" s="38" t="s">
        <v>338</v>
      </c>
      <c r="AT111" s="47">
        <v>337.27264600000001</v>
      </c>
      <c r="AU111" s="38" t="s">
        <v>95</v>
      </c>
      <c r="AV111" s="38" t="s">
        <v>219</v>
      </c>
      <c r="AW111" s="47">
        <v>2118.5965940000001</v>
      </c>
      <c r="AX111" s="38" t="s">
        <v>97</v>
      </c>
      <c r="AY111" s="38" t="s">
        <v>268</v>
      </c>
      <c r="AZ111" s="42" t="s">
        <v>99</v>
      </c>
      <c r="BA111" s="47">
        <v>7.6</v>
      </c>
      <c r="BB111" s="38" t="s">
        <v>100</v>
      </c>
      <c r="BC111" s="40">
        <v>0</v>
      </c>
      <c r="BD111" s="38" t="s">
        <v>101</v>
      </c>
      <c r="BE111" s="47">
        <v>1031.169365</v>
      </c>
      <c r="BF111" s="38" t="s">
        <v>102</v>
      </c>
      <c r="BG111" s="47" t="s">
        <v>400</v>
      </c>
      <c r="BH111" s="47">
        <v>0</v>
      </c>
      <c r="BI111" s="47">
        <v>458.77450199999998</v>
      </c>
      <c r="BJ111" s="38" t="s">
        <v>104</v>
      </c>
      <c r="BK111" s="47" t="s">
        <v>105</v>
      </c>
      <c r="BL111" s="47">
        <v>0</v>
      </c>
      <c r="BM111" s="47">
        <v>18.256176</v>
      </c>
      <c r="BN111" s="47">
        <v>427.31703700000003</v>
      </c>
      <c r="BO111" s="38" t="s">
        <v>104</v>
      </c>
      <c r="BP111" s="47" t="s">
        <v>456</v>
      </c>
      <c r="BQ111" s="47">
        <v>1</v>
      </c>
      <c r="BR111" s="40" t="s">
        <v>420</v>
      </c>
      <c r="BS111" s="39" t="s">
        <v>669</v>
      </c>
      <c r="BT111" s="38" t="s">
        <v>669</v>
      </c>
      <c r="BU111" s="38">
        <v>1</v>
      </c>
      <c r="BV111" s="48" t="s">
        <v>80</v>
      </c>
      <c r="BW111" s="47">
        <v>0</v>
      </c>
      <c r="BX111" s="47">
        <v>2355.6696929999998</v>
      </c>
      <c r="BY111" s="47">
        <v>434.44698199999999</v>
      </c>
      <c r="BZ111" s="38" t="s">
        <v>109</v>
      </c>
      <c r="CA111" s="38">
        <v>0</v>
      </c>
      <c r="CB111" s="47">
        <v>928.83311400000002</v>
      </c>
      <c r="CC111" s="38">
        <v>0</v>
      </c>
      <c r="CD111" s="47">
        <v>12.510255000000001</v>
      </c>
      <c r="CE111" s="38" t="s">
        <v>112</v>
      </c>
      <c r="CF111" s="47">
        <v>645.36959300000001</v>
      </c>
      <c r="CG111" s="38" t="s">
        <v>113</v>
      </c>
      <c r="CH111" s="47" t="s">
        <v>342</v>
      </c>
      <c r="CI111" s="47">
        <v>0</v>
      </c>
      <c r="CJ111" s="54" t="s">
        <v>669</v>
      </c>
      <c r="CK111" s="54" t="s">
        <v>669</v>
      </c>
      <c r="CL111" s="54" t="s">
        <v>669</v>
      </c>
      <c r="CM111" s="54" t="s">
        <v>669</v>
      </c>
    </row>
    <row r="112" spans="1:91" x14ac:dyDescent="0.35">
      <c r="A112" s="2" t="s">
        <v>416</v>
      </c>
      <c r="B112" s="3" t="s">
        <v>673</v>
      </c>
      <c r="C112" s="20" t="s">
        <v>138</v>
      </c>
      <c r="D112" s="21">
        <v>5813.2780640000001</v>
      </c>
      <c r="E112" s="21" t="s">
        <v>76</v>
      </c>
      <c r="F112" s="21" t="s">
        <v>77</v>
      </c>
      <c r="G112" s="21">
        <v>5155.8836419999998</v>
      </c>
      <c r="H112" s="21" t="s">
        <v>78</v>
      </c>
      <c r="I112" s="21" t="s">
        <v>214</v>
      </c>
      <c r="J112" s="21">
        <v>1006.0718010000001</v>
      </c>
      <c r="K112" s="21" t="s">
        <v>79</v>
      </c>
      <c r="L112" s="21" t="s">
        <v>395</v>
      </c>
      <c r="M112" s="21">
        <v>2984.3384099999998</v>
      </c>
      <c r="N112" s="21" t="s">
        <v>81</v>
      </c>
      <c r="O112" s="21" t="s">
        <v>215</v>
      </c>
      <c r="P112" s="21">
        <v>0</v>
      </c>
      <c r="Q112" s="21" t="s">
        <v>82</v>
      </c>
      <c r="R112" s="21" t="s">
        <v>406</v>
      </c>
      <c r="S112" s="49"/>
      <c r="T112" s="38">
        <v>1693.9144679999999</v>
      </c>
      <c r="U112" s="38" t="s">
        <v>84</v>
      </c>
      <c r="V112" s="38" t="s">
        <v>674</v>
      </c>
      <c r="W112" s="38">
        <v>91.827860999999999</v>
      </c>
      <c r="X112" s="38" t="s">
        <v>86</v>
      </c>
      <c r="Y112" s="38" t="s">
        <v>217</v>
      </c>
      <c r="Z112" s="38">
        <v>1</v>
      </c>
      <c r="AA112" s="38">
        <v>0</v>
      </c>
      <c r="AB112" s="38">
        <v>0</v>
      </c>
      <c r="AC112" s="38">
        <v>5.2891349999999999</v>
      </c>
      <c r="AD112" s="38">
        <v>100</v>
      </c>
      <c r="AE112" s="38">
        <f t="shared" si="3"/>
        <v>5.2891349999999999</v>
      </c>
      <c r="AF112" s="39" t="s">
        <v>88</v>
      </c>
      <c r="AG112" s="39" t="s">
        <v>88</v>
      </c>
      <c r="AH112" s="41" t="s">
        <v>146</v>
      </c>
      <c r="AI112" s="40">
        <v>0</v>
      </c>
      <c r="AJ112" s="47">
        <v>0</v>
      </c>
      <c r="AK112" s="43" t="s">
        <v>247</v>
      </c>
      <c r="AL112" s="38">
        <v>99.147621000000001</v>
      </c>
      <c r="AM112" s="38">
        <v>579.03509799999995</v>
      </c>
      <c r="AN112" s="38" t="s">
        <v>90</v>
      </c>
      <c r="AO112" s="38" t="s">
        <v>408</v>
      </c>
      <c r="AP112" s="47" t="s">
        <v>92</v>
      </c>
      <c r="AQ112" s="47">
        <v>3134.0628350000002</v>
      </c>
      <c r="AR112" s="38" t="s">
        <v>93</v>
      </c>
      <c r="AS112" s="38" t="s">
        <v>338</v>
      </c>
      <c r="AT112" s="47">
        <v>1576.5087880000001</v>
      </c>
      <c r="AU112" s="38" t="s">
        <v>95</v>
      </c>
      <c r="AV112" s="38" t="s">
        <v>219</v>
      </c>
      <c r="AW112" s="47">
        <v>3469.9931889999998</v>
      </c>
      <c r="AX112" s="38" t="s">
        <v>97</v>
      </c>
      <c r="AY112" s="38" t="s">
        <v>268</v>
      </c>
      <c r="AZ112" s="42" t="s">
        <v>99</v>
      </c>
      <c r="BA112" s="40">
        <v>0</v>
      </c>
      <c r="BB112" s="38" t="s">
        <v>100</v>
      </c>
      <c r="BC112" s="40">
        <v>0</v>
      </c>
      <c r="BD112" s="38" t="s">
        <v>101</v>
      </c>
      <c r="BE112" s="47">
        <v>910.91286600000001</v>
      </c>
      <c r="BF112" s="38" t="s">
        <v>102</v>
      </c>
      <c r="BG112" s="47" t="s">
        <v>418</v>
      </c>
      <c r="BH112" s="47">
        <v>0</v>
      </c>
      <c r="BI112" s="47">
        <v>383.446617</v>
      </c>
      <c r="BJ112" s="38" t="s">
        <v>104</v>
      </c>
      <c r="BK112" s="47" t="s">
        <v>105</v>
      </c>
      <c r="BL112" s="47">
        <v>1</v>
      </c>
      <c r="BM112" s="47">
        <v>5.2891349999999999</v>
      </c>
      <c r="BN112" s="47">
        <v>578.88820699999997</v>
      </c>
      <c r="BO112" s="38" t="s">
        <v>104</v>
      </c>
      <c r="BP112" s="47" t="s">
        <v>419</v>
      </c>
      <c r="BQ112" s="47">
        <v>0</v>
      </c>
      <c r="BR112" s="40" t="s">
        <v>420</v>
      </c>
      <c r="BS112" s="39" t="s">
        <v>669</v>
      </c>
      <c r="BT112" s="38" t="s">
        <v>669</v>
      </c>
      <c r="BU112" s="38">
        <v>1</v>
      </c>
      <c r="BV112" s="48" t="s">
        <v>80</v>
      </c>
      <c r="BW112" s="47">
        <v>492.01762000000002</v>
      </c>
      <c r="BX112" s="47">
        <v>0</v>
      </c>
      <c r="BY112" s="47">
        <v>33.263396</v>
      </c>
      <c r="BZ112" s="38" t="s">
        <v>109</v>
      </c>
      <c r="CA112" s="38">
        <v>23</v>
      </c>
      <c r="CB112" s="47">
        <v>1926.776756</v>
      </c>
      <c r="CC112" s="38">
        <v>0</v>
      </c>
      <c r="CD112" s="47">
        <v>929.75777600000004</v>
      </c>
      <c r="CE112" s="38" t="s">
        <v>112</v>
      </c>
      <c r="CF112" s="47">
        <v>2259.599937</v>
      </c>
      <c r="CG112" s="38" t="s">
        <v>113</v>
      </c>
      <c r="CH112" s="47" t="s">
        <v>391</v>
      </c>
      <c r="CI112" s="47">
        <v>0</v>
      </c>
      <c r="CJ112" s="54" t="s">
        <v>669</v>
      </c>
      <c r="CK112" s="54" t="s">
        <v>669</v>
      </c>
      <c r="CL112" s="54" t="s">
        <v>669</v>
      </c>
      <c r="CM112" s="54" t="s">
        <v>669</v>
      </c>
    </row>
    <row r="113" spans="1:91" x14ac:dyDescent="0.35">
      <c r="A113" s="2" t="s">
        <v>644</v>
      </c>
      <c r="B113" s="3" t="s">
        <v>675</v>
      </c>
      <c r="C113" s="20" t="s">
        <v>138</v>
      </c>
      <c r="D113" s="21">
        <v>972.86533799999995</v>
      </c>
      <c r="E113" s="21" t="s">
        <v>76</v>
      </c>
      <c r="F113" s="21" t="s">
        <v>77</v>
      </c>
      <c r="G113" s="21">
        <v>425.20996300000002</v>
      </c>
      <c r="H113" s="21" t="s">
        <v>78</v>
      </c>
      <c r="I113" s="21" t="s">
        <v>214</v>
      </c>
      <c r="J113" s="21">
        <v>1265.3074489999999</v>
      </c>
      <c r="K113" s="21" t="s">
        <v>79</v>
      </c>
      <c r="L113" s="21" t="s">
        <v>132</v>
      </c>
      <c r="M113" s="21">
        <v>876.31707500000005</v>
      </c>
      <c r="N113" s="21" t="s">
        <v>81</v>
      </c>
      <c r="O113" s="21" t="s">
        <v>77</v>
      </c>
      <c r="P113" s="21">
        <v>0</v>
      </c>
      <c r="Q113" s="21" t="s">
        <v>82</v>
      </c>
      <c r="R113" s="21" t="s">
        <v>642</v>
      </c>
      <c r="S113" s="49"/>
      <c r="T113" s="38">
        <v>312.802774</v>
      </c>
      <c r="U113" s="38" t="s">
        <v>84</v>
      </c>
      <c r="V113" s="38" t="s">
        <v>668</v>
      </c>
      <c r="W113" s="38">
        <v>1931.863656</v>
      </c>
      <c r="X113" s="38" t="s">
        <v>86</v>
      </c>
      <c r="Y113" s="38" t="s">
        <v>87</v>
      </c>
      <c r="Z113" s="38">
        <v>0</v>
      </c>
      <c r="AA113" s="38">
        <v>0</v>
      </c>
      <c r="AB113" s="38">
        <v>0</v>
      </c>
      <c r="AC113" s="38">
        <v>0</v>
      </c>
      <c r="AD113" s="38">
        <v>0</v>
      </c>
      <c r="AE113" s="38">
        <f t="shared" si="3"/>
        <v>0</v>
      </c>
      <c r="AF113" s="39" t="s">
        <v>88</v>
      </c>
      <c r="AG113" s="39" t="s">
        <v>88</v>
      </c>
      <c r="AH113" s="41" t="s">
        <v>146</v>
      </c>
      <c r="AI113" s="47">
        <v>38.294513000000002</v>
      </c>
      <c r="AJ113" s="47">
        <v>100</v>
      </c>
      <c r="AK113" s="39" t="s">
        <v>80</v>
      </c>
      <c r="AL113" s="38" t="s">
        <v>80</v>
      </c>
      <c r="AM113" s="38">
        <v>726.27848600000004</v>
      </c>
      <c r="AN113" s="38" t="s">
        <v>90</v>
      </c>
      <c r="AO113" s="38" t="s">
        <v>573</v>
      </c>
      <c r="AP113" s="47" t="s">
        <v>92</v>
      </c>
      <c r="AQ113" s="47">
        <v>1222.512937</v>
      </c>
      <c r="AR113" s="38" t="s">
        <v>93</v>
      </c>
      <c r="AS113" s="38" t="s">
        <v>114</v>
      </c>
      <c r="AT113" s="47">
        <v>1916.0060149999999</v>
      </c>
      <c r="AU113" s="38" t="s">
        <v>95</v>
      </c>
      <c r="AV113" s="38" t="s">
        <v>96</v>
      </c>
      <c r="AW113" s="47">
        <v>1274.7569269999999</v>
      </c>
      <c r="AX113" s="38" t="s">
        <v>97</v>
      </c>
      <c r="AY113" s="38" t="s">
        <v>98</v>
      </c>
      <c r="AZ113" s="42" t="s">
        <v>99</v>
      </c>
      <c r="BA113" s="47">
        <v>4</v>
      </c>
      <c r="BB113" s="38" t="s">
        <v>100</v>
      </c>
      <c r="BC113" s="47">
        <v>1.1000000000000001</v>
      </c>
      <c r="BD113" s="38" t="s">
        <v>101</v>
      </c>
      <c r="BE113" s="47">
        <v>1323.1401249999999</v>
      </c>
      <c r="BF113" s="38" t="s">
        <v>102</v>
      </c>
      <c r="BG113" s="47" t="s">
        <v>193</v>
      </c>
      <c r="BH113" s="47">
        <v>0</v>
      </c>
      <c r="BI113" s="47">
        <v>26.298279000000001</v>
      </c>
      <c r="BJ113" s="38" t="s">
        <v>104</v>
      </c>
      <c r="BK113" s="47" t="s">
        <v>194</v>
      </c>
      <c r="BL113" s="47">
        <v>2</v>
      </c>
      <c r="BM113" s="47">
        <v>9.5886329999999997</v>
      </c>
      <c r="BN113" s="47">
        <v>416.223186</v>
      </c>
      <c r="BO113" s="38" t="s">
        <v>104</v>
      </c>
      <c r="BP113" s="47" t="s">
        <v>195</v>
      </c>
      <c r="BQ113" s="47">
        <v>0</v>
      </c>
      <c r="BR113" s="40" t="s">
        <v>420</v>
      </c>
      <c r="BS113" s="39" t="s">
        <v>669</v>
      </c>
      <c r="BT113" s="38" t="s">
        <v>669</v>
      </c>
      <c r="BU113" s="38">
        <v>3</v>
      </c>
      <c r="BV113" s="48" t="s">
        <v>80</v>
      </c>
      <c r="BW113" s="47">
        <v>30.914511000000001</v>
      </c>
      <c r="BX113" s="47">
        <v>479.07166999999998</v>
      </c>
      <c r="BY113" s="47">
        <v>0.88238300000000003</v>
      </c>
      <c r="BZ113" s="38" t="s">
        <v>109</v>
      </c>
      <c r="CA113" s="38">
        <v>1</v>
      </c>
      <c r="CB113" s="47">
        <v>3.4215260000000001</v>
      </c>
      <c r="CC113" s="38">
        <v>1</v>
      </c>
      <c r="CD113" s="47">
        <v>229.89259200000001</v>
      </c>
      <c r="CE113" s="38" t="s">
        <v>112</v>
      </c>
      <c r="CF113" s="47">
        <v>1342.5644259999999</v>
      </c>
      <c r="CG113" s="38" t="s">
        <v>113</v>
      </c>
      <c r="CH113" s="47" t="s">
        <v>114</v>
      </c>
      <c r="CI113" s="47">
        <v>0</v>
      </c>
      <c r="CJ113" s="54" t="s">
        <v>669</v>
      </c>
      <c r="CK113" s="54" t="s">
        <v>669</v>
      </c>
      <c r="CL113" s="54" t="s">
        <v>669</v>
      </c>
      <c r="CM113" s="54" t="s">
        <v>669</v>
      </c>
    </row>
    <row r="114" spans="1:91" x14ac:dyDescent="0.35">
      <c r="A114" s="2" t="s">
        <v>676</v>
      </c>
      <c r="B114" s="3" t="s">
        <v>677</v>
      </c>
      <c r="C114" s="20" t="s">
        <v>138</v>
      </c>
      <c r="D114" s="21">
        <v>5214.0350500000004</v>
      </c>
      <c r="E114" s="21" t="s">
        <v>76</v>
      </c>
      <c r="F114" s="21" t="s">
        <v>77</v>
      </c>
      <c r="G114" s="21">
        <v>3882.2033240000001</v>
      </c>
      <c r="H114" s="21" t="s">
        <v>78</v>
      </c>
      <c r="I114" s="21" t="s">
        <v>214</v>
      </c>
      <c r="J114" s="21">
        <v>3090.4254959999998</v>
      </c>
      <c r="K114" s="21" t="s">
        <v>79</v>
      </c>
      <c r="L114" s="21" t="s">
        <v>284</v>
      </c>
      <c r="M114" s="21">
        <v>1516.6857359999999</v>
      </c>
      <c r="N114" s="21" t="s">
        <v>81</v>
      </c>
      <c r="O114" s="21" t="s">
        <v>311</v>
      </c>
      <c r="P114" s="21">
        <v>10.373707</v>
      </c>
      <c r="Q114" s="21" t="s">
        <v>82</v>
      </c>
      <c r="R114" s="21" t="s">
        <v>440</v>
      </c>
      <c r="S114" s="49"/>
      <c r="T114" s="38">
        <v>901.20868800000005</v>
      </c>
      <c r="U114" s="38" t="s">
        <v>84</v>
      </c>
      <c r="V114" s="38" t="s">
        <v>678</v>
      </c>
      <c r="W114" s="38">
        <v>171.498572</v>
      </c>
      <c r="X114" s="38" t="s">
        <v>86</v>
      </c>
      <c r="Y114" s="38" t="s">
        <v>217</v>
      </c>
      <c r="Z114" s="38">
        <v>1</v>
      </c>
      <c r="AA114" s="38">
        <v>0</v>
      </c>
      <c r="AB114" s="38">
        <v>0</v>
      </c>
      <c r="AC114" s="38">
        <v>0</v>
      </c>
      <c r="AD114" s="38">
        <v>0</v>
      </c>
      <c r="AE114" s="38">
        <f t="shared" si="3"/>
        <v>0</v>
      </c>
      <c r="AF114" s="39" t="s">
        <v>88</v>
      </c>
      <c r="AG114" s="39" t="s">
        <v>88</v>
      </c>
      <c r="AH114" s="41" t="s">
        <v>146</v>
      </c>
      <c r="AI114" s="47">
        <v>4.1191930000000001</v>
      </c>
      <c r="AJ114" s="47">
        <v>100</v>
      </c>
      <c r="AK114" s="43" t="s">
        <v>247</v>
      </c>
      <c r="AL114" s="38">
        <v>98.131232999999995</v>
      </c>
      <c r="AM114" s="38">
        <v>751.45984699999997</v>
      </c>
      <c r="AN114" s="38" t="s">
        <v>90</v>
      </c>
      <c r="AO114" s="38" t="s">
        <v>679</v>
      </c>
      <c r="AP114" s="47" t="s">
        <v>92</v>
      </c>
      <c r="AQ114" s="47">
        <v>935.99508400000002</v>
      </c>
      <c r="AR114" s="38" t="s">
        <v>93</v>
      </c>
      <c r="AS114" s="38" t="s">
        <v>338</v>
      </c>
      <c r="AT114" s="47">
        <v>718.89689799999996</v>
      </c>
      <c r="AU114" s="38" t="s">
        <v>95</v>
      </c>
      <c r="AV114" s="38" t="s">
        <v>219</v>
      </c>
      <c r="AW114" s="47">
        <v>1748.6397979999999</v>
      </c>
      <c r="AX114" s="38" t="s">
        <v>97</v>
      </c>
      <c r="AY114" s="38" t="s">
        <v>268</v>
      </c>
      <c r="AZ114" s="42" t="s">
        <v>99</v>
      </c>
      <c r="BA114" s="40">
        <v>0</v>
      </c>
      <c r="BB114" s="38" t="s">
        <v>100</v>
      </c>
      <c r="BC114" s="40">
        <v>0</v>
      </c>
      <c r="BD114" s="38" t="s">
        <v>101</v>
      </c>
      <c r="BE114" s="47">
        <v>1515.838127</v>
      </c>
      <c r="BF114" s="38" t="s">
        <v>102</v>
      </c>
      <c r="BG114" s="47" t="s">
        <v>400</v>
      </c>
      <c r="BH114" s="47">
        <v>0</v>
      </c>
      <c r="BI114" s="47">
        <v>268.89678300000003</v>
      </c>
      <c r="BJ114" s="38" t="s">
        <v>104</v>
      </c>
      <c r="BK114" s="47" t="s">
        <v>194</v>
      </c>
      <c r="BL114" s="47">
        <v>2</v>
      </c>
      <c r="BM114" s="47">
        <v>2.059596</v>
      </c>
      <c r="BN114" s="47">
        <v>420.89365500000002</v>
      </c>
      <c r="BO114" s="38" t="s">
        <v>104</v>
      </c>
      <c r="BP114" s="47" t="s">
        <v>140</v>
      </c>
      <c r="BQ114" s="47">
        <v>1</v>
      </c>
      <c r="BR114" s="40" t="s">
        <v>420</v>
      </c>
      <c r="BS114" s="39" t="s">
        <v>669</v>
      </c>
      <c r="BT114" s="38" t="s">
        <v>669</v>
      </c>
      <c r="BU114" s="38">
        <v>3</v>
      </c>
      <c r="BV114" s="48" t="s">
        <v>80</v>
      </c>
      <c r="BW114" s="47">
        <v>362.335688</v>
      </c>
      <c r="BX114" s="47">
        <v>916.60223699999995</v>
      </c>
      <c r="BY114" s="47">
        <v>0</v>
      </c>
      <c r="BZ114" s="38" t="s">
        <v>109</v>
      </c>
      <c r="CA114" s="38">
        <v>19</v>
      </c>
      <c r="CB114" s="47">
        <v>1459.300395</v>
      </c>
      <c r="CC114" s="38">
        <v>0</v>
      </c>
      <c r="CD114" s="47">
        <v>53.891447999999997</v>
      </c>
      <c r="CE114" s="38" t="s">
        <v>112</v>
      </c>
      <c r="CF114" s="47">
        <v>204.43650099999999</v>
      </c>
      <c r="CG114" s="38" t="s">
        <v>113</v>
      </c>
      <c r="CH114" s="47" t="s">
        <v>342</v>
      </c>
      <c r="CI114" s="47">
        <v>1</v>
      </c>
      <c r="CJ114" s="54" t="s">
        <v>669</v>
      </c>
      <c r="CK114" s="54" t="s">
        <v>669</v>
      </c>
      <c r="CL114" s="54" t="s">
        <v>669</v>
      </c>
      <c r="CM114" s="54" t="s">
        <v>669</v>
      </c>
    </row>
    <row r="115" spans="1:91" x14ac:dyDescent="0.35">
      <c r="A115" s="2" t="s">
        <v>510</v>
      </c>
      <c r="B115" s="3" t="s">
        <v>680</v>
      </c>
      <c r="C115" s="20" t="s">
        <v>138</v>
      </c>
      <c r="D115" s="21">
        <v>4382.2534169999999</v>
      </c>
      <c r="E115" s="21" t="s">
        <v>76</v>
      </c>
      <c r="F115" s="21" t="s">
        <v>77</v>
      </c>
      <c r="G115" s="21">
        <v>3414.9566519999998</v>
      </c>
      <c r="H115" s="21" t="s">
        <v>78</v>
      </c>
      <c r="I115" s="21" t="s">
        <v>214</v>
      </c>
      <c r="J115" s="21">
        <v>1785.0703349999999</v>
      </c>
      <c r="K115" s="21" t="s">
        <v>79</v>
      </c>
      <c r="L115" s="21" t="s">
        <v>511</v>
      </c>
      <c r="M115" s="21">
        <v>1277.9244120000001</v>
      </c>
      <c r="N115" s="21" t="s">
        <v>81</v>
      </c>
      <c r="O115" s="21" t="s">
        <v>215</v>
      </c>
      <c r="P115" s="21">
        <v>82.553522999999998</v>
      </c>
      <c r="Q115" s="21" t="s">
        <v>82</v>
      </c>
      <c r="R115" s="21" t="s">
        <v>388</v>
      </c>
      <c r="S115" s="49"/>
      <c r="T115" s="38">
        <v>347.43754300000001</v>
      </c>
      <c r="U115" s="38" t="s">
        <v>84</v>
      </c>
      <c r="V115" s="38" t="s">
        <v>672</v>
      </c>
      <c r="W115" s="38">
        <v>727.59608700000001</v>
      </c>
      <c r="X115" s="38" t="s">
        <v>86</v>
      </c>
      <c r="Y115" s="38" t="s">
        <v>217</v>
      </c>
      <c r="Z115" s="38">
        <v>0</v>
      </c>
      <c r="AA115" s="38">
        <v>0</v>
      </c>
      <c r="AB115" s="38">
        <v>0</v>
      </c>
      <c r="AC115" s="38">
        <v>15.237933</v>
      </c>
      <c r="AD115" s="38">
        <v>58.012478000000002</v>
      </c>
      <c r="AE115" s="38">
        <f t="shared" si="3"/>
        <v>15.237933</v>
      </c>
      <c r="AF115" s="39" t="s">
        <v>88</v>
      </c>
      <c r="AG115" s="39" t="s">
        <v>88</v>
      </c>
      <c r="AH115" s="41" t="s">
        <v>146</v>
      </c>
      <c r="AI115" s="47">
        <v>51.231141000000001</v>
      </c>
      <c r="AJ115" s="47">
        <v>100</v>
      </c>
      <c r="AK115" s="43" t="s">
        <v>247</v>
      </c>
      <c r="AL115" s="38">
        <v>99.465023000000002</v>
      </c>
      <c r="AM115" s="38">
        <v>49.592180999999997</v>
      </c>
      <c r="AN115" s="38" t="s">
        <v>90</v>
      </c>
      <c r="AO115" s="38" t="s">
        <v>447</v>
      </c>
      <c r="AP115" s="47" t="s">
        <v>92</v>
      </c>
      <c r="AQ115" s="47">
        <v>1614.5828670000001</v>
      </c>
      <c r="AR115" s="38" t="s">
        <v>93</v>
      </c>
      <c r="AS115" s="38" t="s">
        <v>206</v>
      </c>
      <c r="AT115" s="47">
        <v>53.617235000000001</v>
      </c>
      <c r="AU115" s="38" t="s">
        <v>95</v>
      </c>
      <c r="AV115" s="38" t="s">
        <v>219</v>
      </c>
      <c r="AW115" s="47">
        <v>1615.604135</v>
      </c>
      <c r="AX115" s="38" t="s">
        <v>97</v>
      </c>
      <c r="AY115" s="38" t="s">
        <v>268</v>
      </c>
      <c r="AZ115" s="44" t="s">
        <v>99</v>
      </c>
      <c r="BA115" s="40">
        <v>0</v>
      </c>
      <c r="BB115" s="38" t="s">
        <v>100</v>
      </c>
      <c r="BC115" s="40">
        <v>0</v>
      </c>
      <c r="BD115" s="38" t="s">
        <v>101</v>
      </c>
      <c r="BE115" s="47">
        <v>66.300923999999995</v>
      </c>
      <c r="BF115" s="38" t="s">
        <v>102</v>
      </c>
      <c r="BG115" s="47" t="s">
        <v>400</v>
      </c>
      <c r="BH115" s="47">
        <v>1</v>
      </c>
      <c r="BI115" s="47">
        <v>273.64391000000001</v>
      </c>
      <c r="BJ115" s="38" t="s">
        <v>104</v>
      </c>
      <c r="BK115" s="47" t="s">
        <v>105</v>
      </c>
      <c r="BL115" s="47">
        <v>3</v>
      </c>
      <c r="BM115" s="47">
        <v>26.266646999999999</v>
      </c>
      <c r="BN115" s="47">
        <v>320.82432899999998</v>
      </c>
      <c r="BO115" s="38" t="s">
        <v>104</v>
      </c>
      <c r="BP115" s="47" t="s">
        <v>257</v>
      </c>
      <c r="BQ115" s="47">
        <v>4</v>
      </c>
      <c r="BR115" s="40" t="s">
        <v>420</v>
      </c>
      <c r="BS115" s="39" t="s">
        <v>669</v>
      </c>
      <c r="BT115" s="38" t="s">
        <v>669</v>
      </c>
      <c r="BU115" s="38">
        <v>0</v>
      </c>
      <c r="BV115" s="48" t="s">
        <v>80</v>
      </c>
      <c r="BW115" s="47">
        <v>0</v>
      </c>
      <c r="BX115" s="47">
        <v>1713.8375820000001</v>
      </c>
      <c r="BY115" s="47">
        <v>38.973779</v>
      </c>
      <c r="BZ115" s="38" t="s">
        <v>109</v>
      </c>
      <c r="CA115" s="38">
        <v>43</v>
      </c>
      <c r="CB115" s="47">
        <v>1872.1726229999999</v>
      </c>
      <c r="CC115" s="38">
        <v>0</v>
      </c>
      <c r="CD115" s="47">
        <v>20.468375000000002</v>
      </c>
      <c r="CE115" s="38" t="s">
        <v>112</v>
      </c>
      <c r="CF115" s="47">
        <v>516.19627300000002</v>
      </c>
      <c r="CG115" s="38" t="s">
        <v>113</v>
      </c>
      <c r="CH115" s="47" t="s">
        <v>391</v>
      </c>
      <c r="CI115" s="47">
        <v>1</v>
      </c>
      <c r="CJ115" s="54" t="s">
        <v>669</v>
      </c>
      <c r="CK115" s="54" t="s">
        <v>669</v>
      </c>
      <c r="CL115" s="54" t="s">
        <v>669</v>
      </c>
      <c r="CM115" s="54" t="s">
        <v>669</v>
      </c>
    </row>
    <row r="116" spans="1:91" x14ac:dyDescent="0.35">
      <c r="A116" s="2" t="s">
        <v>681</v>
      </c>
      <c r="B116" s="3" t="s">
        <v>72</v>
      </c>
      <c r="C116" s="20" t="s">
        <v>119</v>
      </c>
      <c r="D116" s="21">
        <v>2137.4161210000002</v>
      </c>
      <c r="E116" s="21" t="s">
        <v>76</v>
      </c>
      <c r="F116" s="21" t="s">
        <v>77</v>
      </c>
      <c r="G116" s="21">
        <v>2137.4161210000002</v>
      </c>
      <c r="H116" s="21" t="s">
        <v>78</v>
      </c>
      <c r="I116" s="21" t="s">
        <v>77</v>
      </c>
      <c r="J116" s="21">
        <v>1378.922746</v>
      </c>
      <c r="K116" s="21" t="s">
        <v>79</v>
      </c>
      <c r="L116" s="21" t="s">
        <v>682</v>
      </c>
      <c r="M116" s="21">
        <v>1985.9990620000001</v>
      </c>
      <c r="N116" s="21" t="s">
        <v>81</v>
      </c>
      <c r="O116" s="21" t="s">
        <v>77</v>
      </c>
      <c r="P116" s="21">
        <v>0</v>
      </c>
      <c r="Q116" s="21" t="s">
        <v>82</v>
      </c>
      <c r="R116" s="21" t="s">
        <v>83</v>
      </c>
      <c r="S116" s="46"/>
      <c r="T116" s="38">
        <v>0</v>
      </c>
      <c r="U116" s="38" t="s">
        <v>84</v>
      </c>
      <c r="V116" s="38" t="s">
        <v>85</v>
      </c>
      <c r="W116" s="38">
        <v>31.964227999999999</v>
      </c>
      <c r="X116" s="38" t="s">
        <v>86</v>
      </c>
      <c r="Y116" s="38" t="s">
        <v>87</v>
      </c>
      <c r="Z116" s="38">
        <v>1</v>
      </c>
      <c r="AA116" s="38">
        <v>0</v>
      </c>
      <c r="AB116" s="38">
        <v>0</v>
      </c>
      <c r="AC116" s="38">
        <v>6.5827159999999996</v>
      </c>
      <c r="AD116" s="38">
        <v>78.345142999999993</v>
      </c>
      <c r="AE116" s="38">
        <f t="shared" si="3"/>
        <v>6.5827159999999996</v>
      </c>
      <c r="AF116" s="39" t="s">
        <v>88</v>
      </c>
      <c r="AG116" s="39" t="s">
        <v>88</v>
      </c>
      <c r="AH116" s="50" t="s">
        <v>74</v>
      </c>
      <c r="AI116" s="47">
        <v>23.987176999999999</v>
      </c>
      <c r="AJ116" s="47">
        <v>100</v>
      </c>
      <c r="AK116" s="41" t="s">
        <v>89</v>
      </c>
      <c r="AL116" s="38">
        <v>92.046929000000006</v>
      </c>
      <c r="AM116" s="38">
        <v>491.64742799999999</v>
      </c>
      <c r="AN116" s="38" t="s">
        <v>90</v>
      </c>
      <c r="AO116" s="38" t="s">
        <v>91</v>
      </c>
      <c r="AP116" s="47" t="s">
        <v>92</v>
      </c>
      <c r="AQ116" s="47">
        <v>263.65293400000002</v>
      </c>
      <c r="AR116" s="38" t="s">
        <v>93</v>
      </c>
      <c r="AS116" s="38" t="s">
        <v>94</v>
      </c>
      <c r="AT116" s="47">
        <v>359.09585900000002</v>
      </c>
      <c r="AU116" s="38" t="s">
        <v>95</v>
      </c>
      <c r="AV116" s="38" t="s">
        <v>96</v>
      </c>
      <c r="AW116" s="47">
        <v>2444.538564</v>
      </c>
      <c r="AX116" s="38" t="s">
        <v>97</v>
      </c>
      <c r="AY116" s="38" t="s">
        <v>98</v>
      </c>
      <c r="AZ116" s="42" t="s">
        <v>99</v>
      </c>
      <c r="BA116" s="40">
        <v>0</v>
      </c>
      <c r="BB116" s="38" t="s">
        <v>100</v>
      </c>
      <c r="BC116" s="40">
        <v>0</v>
      </c>
      <c r="BD116" s="38" t="s">
        <v>101</v>
      </c>
      <c r="BE116" s="47">
        <v>300.623088</v>
      </c>
      <c r="BF116" s="38" t="s">
        <v>102</v>
      </c>
      <c r="BG116" s="47" t="s">
        <v>103</v>
      </c>
      <c r="BH116" s="47">
        <v>1</v>
      </c>
      <c r="BI116" s="47">
        <v>51.418624000000001</v>
      </c>
      <c r="BJ116" s="38" t="s">
        <v>104</v>
      </c>
      <c r="BK116" s="47" t="s">
        <v>105</v>
      </c>
      <c r="BL116" s="47">
        <v>1</v>
      </c>
      <c r="BM116" s="47">
        <v>8.4</v>
      </c>
      <c r="BN116" s="47">
        <v>307.00454000000002</v>
      </c>
      <c r="BO116" s="38" t="s">
        <v>104</v>
      </c>
      <c r="BP116" s="47" t="s">
        <v>106</v>
      </c>
      <c r="BQ116" s="47">
        <v>1</v>
      </c>
      <c r="BR116" s="43" t="s">
        <v>127</v>
      </c>
      <c r="BS116" s="47">
        <v>525</v>
      </c>
      <c r="BT116" s="38" t="s">
        <v>108</v>
      </c>
      <c r="BU116" s="38">
        <v>0</v>
      </c>
      <c r="BV116" s="41" t="s">
        <v>75</v>
      </c>
      <c r="BW116" s="47">
        <v>0</v>
      </c>
      <c r="BX116" s="47">
        <v>930.360771</v>
      </c>
      <c r="BY116" s="47">
        <v>100.725672</v>
      </c>
      <c r="BZ116" s="38" t="s">
        <v>109</v>
      </c>
      <c r="CA116" s="38">
        <v>7</v>
      </c>
      <c r="CB116" s="47">
        <v>1072.9173479999999</v>
      </c>
      <c r="CC116" s="38">
        <v>0</v>
      </c>
      <c r="CD116" s="47">
        <v>751.38594000000001</v>
      </c>
      <c r="CE116" s="38" t="s">
        <v>112</v>
      </c>
      <c r="CF116" s="47">
        <v>716.75665700000002</v>
      </c>
      <c r="CG116" s="38" t="s">
        <v>113</v>
      </c>
      <c r="CH116" s="47" t="s">
        <v>114</v>
      </c>
      <c r="CI116" s="47">
        <v>0</v>
      </c>
      <c r="CJ116" s="47">
        <v>282.53618</v>
      </c>
      <c r="CK116" s="38" t="s">
        <v>115</v>
      </c>
      <c r="CL116" s="38" t="s">
        <v>116</v>
      </c>
      <c r="CM116" s="38">
        <v>1</v>
      </c>
    </row>
    <row r="117" spans="1:91" x14ac:dyDescent="0.35">
      <c r="A117" s="2" t="s">
        <v>683</v>
      </c>
      <c r="B117" s="3" t="s">
        <v>684</v>
      </c>
      <c r="C117" s="20" t="s">
        <v>131</v>
      </c>
      <c r="D117" s="21">
        <v>2141.8335699999998</v>
      </c>
      <c r="E117" s="21" t="s">
        <v>76</v>
      </c>
      <c r="F117" s="21" t="s">
        <v>77</v>
      </c>
      <c r="G117" s="21">
        <v>2022.0477860000001</v>
      </c>
      <c r="H117" s="21" t="s">
        <v>78</v>
      </c>
      <c r="I117" s="21" t="s">
        <v>382</v>
      </c>
      <c r="J117" s="21">
        <v>697.02668700000004</v>
      </c>
      <c r="K117" s="21" t="s">
        <v>79</v>
      </c>
      <c r="L117" s="21" t="s">
        <v>682</v>
      </c>
      <c r="M117" s="21">
        <v>1989.772303</v>
      </c>
      <c r="N117" s="21" t="s">
        <v>81</v>
      </c>
      <c r="O117" s="21" t="s">
        <v>77</v>
      </c>
      <c r="P117" s="21">
        <v>0</v>
      </c>
      <c r="Q117" s="21" t="s">
        <v>82</v>
      </c>
      <c r="R117" s="21" t="s">
        <v>83</v>
      </c>
      <c r="S117" s="46"/>
      <c r="T117" s="38">
        <v>0</v>
      </c>
      <c r="U117" s="38" t="s">
        <v>84</v>
      </c>
      <c r="V117" s="38" t="s">
        <v>85</v>
      </c>
      <c r="W117" s="38">
        <v>31.182174</v>
      </c>
      <c r="X117" s="38" t="s">
        <v>86</v>
      </c>
      <c r="Y117" s="38" t="s">
        <v>87</v>
      </c>
      <c r="Z117" s="38">
        <v>1</v>
      </c>
      <c r="AA117" s="38">
        <v>0</v>
      </c>
      <c r="AB117" s="38">
        <v>0</v>
      </c>
      <c r="AC117" s="38">
        <v>36.200000000000003</v>
      </c>
      <c r="AD117" s="38">
        <v>59</v>
      </c>
      <c r="AE117" s="38">
        <f t="shared" si="3"/>
        <v>36.200000000000003</v>
      </c>
      <c r="AF117" s="51">
        <v>2.6</v>
      </c>
      <c r="AG117" s="51">
        <v>4</v>
      </c>
      <c r="AH117" s="50" t="s">
        <v>74</v>
      </c>
      <c r="AI117" s="47">
        <v>61.796357999999998</v>
      </c>
      <c r="AJ117" s="47">
        <v>100</v>
      </c>
      <c r="AK117" s="41" t="s">
        <v>89</v>
      </c>
      <c r="AL117" s="38">
        <v>95</v>
      </c>
      <c r="AM117" s="38">
        <v>197.15371099999999</v>
      </c>
      <c r="AN117" s="38" t="s">
        <v>90</v>
      </c>
      <c r="AO117" s="38" t="s">
        <v>363</v>
      </c>
      <c r="AP117" s="38" t="s">
        <v>92</v>
      </c>
      <c r="AQ117" s="38">
        <v>259.89751200000001</v>
      </c>
      <c r="AR117" s="38" t="s">
        <v>93</v>
      </c>
      <c r="AS117" s="38" t="s">
        <v>94</v>
      </c>
      <c r="AT117" s="38">
        <v>365.789918</v>
      </c>
      <c r="AU117" s="38" t="s">
        <v>95</v>
      </c>
      <c r="AV117" s="38" t="s">
        <v>96</v>
      </c>
      <c r="AW117" s="38">
        <v>2204.2260000000001</v>
      </c>
      <c r="AX117" s="38" t="s">
        <v>97</v>
      </c>
      <c r="AY117" s="38" t="s">
        <v>98</v>
      </c>
      <c r="AZ117" s="42" t="s">
        <v>99</v>
      </c>
      <c r="BA117" s="51">
        <v>1.8</v>
      </c>
      <c r="BB117" s="38" t="s">
        <v>100</v>
      </c>
      <c r="BC117" s="51">
        <v>1</v>
      </c>
      <c r="BD117" s="38" t="s">
        <v>101</v>
      </c>
      <c r="BE117" s="47">
        <v>295.47121900000002</v>
      </c>
      <c r="BF117" s="38" t="s">
        <v>102</v>
      </c>
      <c r="BG117" s="47" t="s">
        <v>103</v>
      </c>
      <c r="BH117" s="47">
        <v>1</v>
      </c>
      <c r="BI117" s="38">
        <v>0</v>
      </c>
      <c r="BJ117" s="38" t="s">
        <v>104</v>
      </c>
      <c r="BK117" s="38" t="s">
        <v>194</v>
      </c>
      <c r="BL117" s="38">
        <v>6</v>
      </c>
      <c r="BM117" s="38">
        <v>61.796357999999998</v>
      </c>
      <c r="BN117" s="38">
        <v>156.510321</v>
      </c>
      <c r="BO117" s="38" t="s">
        <v>104</v>
      </c>
      <c r="BP117" s="38" t="s">
        <v>699</v>
      </c>
      <c r="BQ117" s="38">
        <v>0</v>
      </c>
      <c r="BR117" s="43" t="s">
        <v>127</v>
      </c>
      <c r="BS117" s="38">
        <v>356.03279400000002</v>
      </c>
      <c r="BT117" s="38" t="s">
        <v>108</v>
      </c>
      <c r="BU117" s="38">
        <v>1</v>
      </c>
      <c r="BV117" s="41" t="s">
        <v>75</v>
      </c>
      <c r="BW117" s="38">
        <v>0</v>
      </c>
      <c r="BX117" s="38">
        <v>1616.7</v>
      </c>
      <c r="BY117" s="38">
        <v>1.641591</v>
      </c>
      <c r="BZ117" s="38" t="s">
        <v>109</v>
      </c>
      <c r="CA117" s="38">
        <v>13</v>
      </c>
      <c r="CB117" s="38">
        <v>910.57518700000003</v>
      </c>
      <c r="CC117" s="38">
        <v>0</v>
      </c>
      <c r="CD117" s="38">
        <v>473</v>
      </c>
      <c r="CE117" s="38" t="s">
        <v>112</v>
      </c>
      <c r="CF117" s="38">
        <v>503</v>
      </c>
      <c r="CG117" s="38" t="s">
        <v>113</v>
      </c>
      <c r="CH117" s="38" t="s">
        <v>617</v>
      </c>
      <c r="CI117" s="38">
        <v>0</v>
      </c>
      <c r="CJ117" s="38">
        <v>273.972959</v>
      </c>
      <c r="CK117" s="38" t="s">
        <v>115</v>
      </c>
      <c r="CL117" s="38" t="s">
        <v>116</v>
      </c>
      <c r="CM117" s="38">
        <v>1</v>
      </c>
    </row>
    <row r="118" spans="1:91" x14ac:dyDescent="0.35">
      <c r="A118" s="2" t="s">
        <v>685</v>
      </c>
      <c r="B118" s="3" t="s">
        <v>686</v>
      </c>
      <c r="C118" s="20" t="s">
        <v>131</v>
      </c>
      <c r="D118" s="21">
        <v>4372.3839600000001</v>
      </c>
      <c r="E118" s="21" t="s">
        <v>76</v>
      </c>
      <c r="F118" s="21" t="s">
        <v>77</v>
      </c>
      <c r="G118" s="21">
        <v>2655.3126569999999</v>
      </c>
      <c r="H118" s="21" t="s">
        <v>78</v>
      </c>
      <c r="I118" s="21" t="s">
        <v>214</v>
      </c>
      <c r="J118" s="21">
        <v>2842.8938779999999</v>
      </c>
      <c r="K118" s="21" t="s">
        <v>79</v>
      </c>
      <c r="L118" s="21" t="s">
        <v>284</v>
      </c>
      <c r="M118" s="21">
        <v>1612.4925020000001</v>
      </c>
      <c r="N118" s="21" t="s">
        <v>81</v>
      </c>
      <c r="O118" s="21" t="s">
        <v>215</v>
      </c>
      <c r="P118" s="21">
        <v>0.458897</v>
      </c>
      <c r="Q118" s="21" t="s">
        <v>82</v>
      </c>
      <c r="R118" s="21" t="s">
        <v>693</v>
      </c>
      <c r="S118" s="49"/>
      <c r="T118" s="38">
        <v>22.293890999999999</v>
      </c>
      <c r="U118" s="38" t="s">
        <v>84</v>
      </c>
      <c r="V118" s="38" t="s">
        <v>557</v>
      </c>
      <c r="W118" s="38">
        <v>680.35134800000003</v>
      </c>
      <c r="X118" s="38" t="s">
        <v>86</v>
      </c>
      <c r="Y118" s="38" t="s">
        <v>217</v>
      </c>
      <c r="Z118" s="38">
        <v>0</v>
      </c>
      <c r="AA118" s="38">
        <v>0</v>
      </c>
      <c r="AB118" s="38">
        <v>0</v>
      </c>
      <c r="AC118" s="38">
        <v>15.7</v>
      </c>
      <c r="AD118" s="38">
        <v>57</v>
      </c>
      <c r="AE118" s="51">
        <f t="shared" si="3"/>
        <v>15.7</v>
      </c>
      <c r="AF118" s="39" t="s">
        <v>88</v>
      </c>
      <c r="AG118" s="39" t="s">
        <v>88</v>
      </c>
      <c r="AH118" s="41" t="s">
        <v>146</v>
      </c>
      <c r="AI118" s="47">
        <v>27.420107999999999</v>
      </c>
      <c r="AJ118" s="47">
        <v>100</v>
      </c>
      <c r="AK118" s="43" t="s">
        <v>247</v>
      </c>
      <c r="AL118" s="38">
        <v>100</v>
      </c>
      <c r="AM118" s="38">
        <v>456.3313</v>
      </c>
      <c r="AN118" s="38" t="s">
        <v>90</v>
      </c>
      <c r="AO118" s="38" t="s">
        <v>698</v>
      </c>
      <c r="AP118" s="38" t="s">
        <v>92</v>
      </c>
      <c r="AQ118" s="38">
        <v>618.25780899999995</v>
      </c>
      <c r="AR118" s="38" t="s">
        <v>93</v>
      </c>
      <c r="AS118" s="38" t="s">
        <v>206</v>
      </c>
      <c r="AT118" s="38">
        <v>2106.524856</v>
      </c>
      <c r="AU118" s="38" t="s">
        <v>95</v>
      </c>
      <c r="AV118" s="38" t="s">
        <v>219</v>
      </c>
      <c r="AW118" s="38">
        <v>792.15023699999995</v>
      </c>
      <c r="AX118" s="38" t="s">
        <v>97</v>
      </c>
      <c r="AY118" s="38" t="s">
        <v>268</v>
      </c>
      <c r="AZ118" s="42" t="s">
        <v>99</v>
      </c>
      <c r="BA118" s="40">
        <v>0</v>
      </c>
      <c r="BB118" s="38" t="s">
        <v>100</v>
      </c>
      <c r="BC118" s="40">
        <v>0</v>
      </c>
      <c r="BD118" s="38" t="s">
        <v>101</v>
      </c>
      <c r="BE118" s="47">
        <v>917.58785899999998</v>
      </c>
      <c r="BF118" s="38" t="s">
        <v>102</v>
      </c>
      <c r="BG118" s="47" t="s">
        <v>296</v>
      </c>
      <c r="BH118" s="47">
        <v>0</v>
      </c>
      <c r="BI118" s="38">
        <v>12.832572000000001</v>
      </c>
      <c r="BJ118" s="38" t="s">
        <v>104</v>
      </c>
      <c r="BK118" s="38" t="s">
        <v>126</v>
      </c>
      <c r="BL118" s="38">
        <v>1</v>
      </c>
      <c r="BM118" s="38">
        <v>27.420107999999999</v>
      </c>
      <c r="BN118" s="38">
        <v>566.670706</v>
      </c>
      <c r="BO118" s="38" t="s">
        <v>104</v>
      </c>
      <c r="BP118" s="38" t="s">
        <v>700</v>
      </c>
      <c r="BQ118" s="38">
        <v>0</v>
      </c>
      <c r="BR118" s="40" t="s">
        <v>141</v>
      </c>
      <c r="BS118" s="38">
        <v>165.147929</v>
      </c>
      <c r="BT118" s="38" t="s">
        <v>108</v>
      </c>
      <c r="BU118" s="38">
        <v>0</v>
      </c>
      <c r="BV118" s="41" t="s">
        <v>75</v>
      </c>
      <c r="BW118" s="38">
        <v>0</v>
      </c>
      <c r="BX118" s="38">
        <v>1823.1</v>
      </c>
      <c r="BY118" s="38">
        <v>135.31137799999999</v>
      </c>
      <c r="BZ118" s="38" t="s">
        <v>109</v>
      </c>
      <c r="CA118" s="38">
        <v>13</v>
      </c>
      <c r="CB118" s="38">
        <v>890.77819599999998</v>
      </c>
      <c r="CC118" s="38">
        <v>0</v>
      </c>
      <c r="CD118" s="38">
        <v>1448</v>
      </c>
      <c r="CE118" s="38" t="s">
        <v>112</v>
      </c>
      <c r="CF118" s="38">
        <v>778</v>
      </c>
      <c r="CG118" s="38" t="s">
        <v>113</v>
      </c>
      <c r="CH118" s="38" t="s">
        <v>318</v>
      </c>
      <c r="CI118" s="38">
        <v>0</v>
      </c>
      <c r="CJ118" s="38">
        <v>764.31321700000001</v>
      </c>
      <c r="CK118" s="38" t="s">
        <v>115</v>
      </c>
      <c r="CL118" s="38" t="s">
        <v>702</v>
      </c>
      <c r="CM118" s="38">
        <v>1</v>
      </c>
    </row>
    <row r="119" spans="1:91" x14ac:dyDescent="0.35">
      <c r="A119" s="2" t="s">
        <v>687</v>
      </c>
      <c r="B119" s="3" t="s">
        <v>688</v>
      </c>
      <c r="C119" s="20" t="s">
        <v>119</v>
      </c>
      <c r="D119" s="21">
        <v>5530.8264710000003</v>
      </c>
      <c r="E119" s="21" t="s">
        <v>76</v>
      </c>
      <c r="F119" s="21" t="s">
        <v>77</v>
      </c>
      <c r="G119" s="21">
        <v>5091.8823160000002</v>
      </c>
      <c r="H119" s="21" t="s">
        <v>78</v>
      </c>
      <c r="I119" s="21" t="s">
        <v>214</v>
      </c>
      <c r="J119" s="21">
        <v>924.62266499999998</v>
      </c>
      <c r="K119" s="21" t="s">
        <v>79</v>
      </c>
      <c r="L119" s="21" t="s">
        <v>395</v>
      </c>
      <c r="M119" s="21">
        <v>2968.5446010000001</v>
      </c>
      <c r="N119" s="21" t="s">
        <v>81</v>
      </c>
      <c r="O119" s="21" t="s">
        <v>215</v>
      </c>
      <c r="P119" s="21">
        <v>0</v>
      </c>
      <c r="Q119" s="21" t="s">
        <v>82</v>
      </c>
      <c r="R119" s="21" t="s">
        <v>694</v>
      </c>
      <c r="S119" s="46"/>
      <c r="T119" s="38">
        <v>0</v>
      </c>
      <c r="U119" s="38" t="s">
        <v>84</v>
      </c>
      <c r="V119" s="38" t="s">
        <v>695</v>
      </c>
      <c r="W119" s="38">
        <v>277.28041899999999</v>
      </c>
      <c r="X119" s="38" t="s">
        <v>86</v>
      </c>
      <c r="Y119" s="38" t="s">
        <v>217</v>
      </c>
      <c r="Z119" s="38">
        <v>1</v>
      </c>
      <c r="AA119" s="38">
        <v>0</v>
      </c>
      <c r="AB119" s="38">
        <v>0</v>
      </c>
      <c r="AC119" s="38">
        <v>9.3000000000000007</v>
      </c>
      <c r="AD119" s="38">
        <v>100</v>
      </c>
      <c r="AE119" s="51">
        <f t="shared" si="3"/>
        <v>9.3000000000000007</v>
      </c>
      <c r="AF119" s="39" t="s">
        <v>88</v>
      </c>
      <c r="AG119" s="39" t="s">
        <v>88</v>
      </c>
      <c r="AH119" s="41" t="s">
        <v>146</v>
      </c>
      <c r="AI119" s="40">
        <v>0</v>
      </c>
      <c r="AJ119" s="47">
        <v>0</v>
      </c>
      <c r="AK119" s="43" t="s">
        <v>247</v>
      </c>
      <c r="AL119" s="38">
        <v>100</v>
      </c>
      <c r="AM119" s="38">
        <v>183.293081</v>
      </c>
      <c r="AN119" s="38" t="s">
        <v>90</v>
      </c>
      <c r="AO119" s="38" t="s">
        <v>433</v>
      </c>
      <c r="AP119" s="38" t="s">
        <v>92</v>
      </c>
      <c r="AQ119" s="38">
        <v>3391.359359</v>
      </c>
      <c r="AR119" s="38" t="s">
        <v>93</v>
      </c>
      <c r="AS119" s="38" t="s">
        <v>338</v>
      </c>
      <c r="AT119" s="38">
        <v>1713.9563310000001</v>
      </c>
      <c r="AU119" s="38" t="s">
        <v>95</v>
      </c>
      <c r="AV119" s="38" t="s">
        <v>426</v>
      </c>
      <c r="AW119" s="38">
        <v>3490.4289050000002</v>
      </c>
      <c r="AX119" s="38" t="s">
        <v>97</v>
      </c>
      <c r="AY119" s="38" t="s">
        <v>98</v>
      </c>
      <c r="AZ119" s="42" t="s">
        <v>99</v>
      </c>
      <c r="BA119" s="40">
        <v>0</v>
      </c>
      <c r="BB119" s="38" t="s">
        <v>100</v>
      </c>
      <c r="BC119" s="40">
        <v>0</v>
      </c>
      <c r="BD119" s="38" t="s">
        <v>101</v>
      </c>
      <c r="BE119" s="47">
        <v>716.05694200000005</v>
      </c>
      <c r="BF119" s="38" t="s">
        <v>102</v>
      </c>
      <c r="BG119" s="47" t="s">
        <v>418</v>
      </c>
      <c r="BH119" s="47">
        <v>0</v>
      </c>
      <c r="BI119" s="38">
        <v>0</v>
      </c>
      <c r="BJ119" s="38" t="s">
        <v>104</v>
      </c>
      <c r="BK119" s="38" t="s">
        <v>194</v>
      </c>
      <c r="BL119" s="38">
        <v>2</v>
      </c>
      <c r="BM119" s="38">
        <v>9.2522529999999996</v>
      </c>
      <c r="BN119" s="38">
        <v>62.406879000000004</v>
      </c>
      <c r="BO119" s="38" t="s">
        <v>104</v>
      </c>
      <c r="BP119" s="38" t="s">
        <v>257</v>
      </c>
      <c r="BQ119" s="38">
        <v>0</v>
      </c>
      <c r="BR119" s="40" t="s">
        <v>141</v>
      </c>
      <c r="BS119" s="38">
        <v>135.09909300000001</v>
      </c>
      <c r="BT119" s="38" t="s">
        <v>108</v>
      </c>
      <c r="BU119" s="38">
        <v>1</v>
      </c>
      <c r="BV119" s="41" t="s">
        <v>75</v>
      </c>
      <c r="BW119" s="38">
        <v>89.6</v>
      </c>
      <c r="BX119" s="38">
        <v>0</v>
      </c>
      <c r="BY119" s="38">
        <v>2.9546000000000001</v>
      </c>
      <c r="BZ119" s="38" t="s">
        <v>109</v>
      </c>
      <c r="CA119" s="38">
        <v>20</v>
      </c>
      <c r="CB119" s="38">
        <v>2207.0873670000001</v>
      </c>
      <c r="CC119" s="38">
        <v>0</v>
      </c>
      <c r="CD119" s="38">
        <v>543</v>
      </c>
      <c r="CE119" s="38" t="s">
        <v>112</v>
      </c>
      <c r="CF119" s="38">
        <v>2323</v>
      </c>
      <c r="CG119" s="38" t="s">
        <v>113</v>
      </c>
      <c r="CH119" s="38" t="s">
        <v>391</v>
      </c>
      <c r="CI119" s="38">
        <v>0</v>
      </c>
      <c r="CJ119" s="38">
        <v>653.10637699999995</v>
      </c>
      <c r="CK119" s="38" t="s">
        <v>115</v>
      </c>
      <c r="CL119" s="38" t="s">
        <v>427</v>
      </c>
      <c r="CM119" s="38">
        <v>0</v>
      </c>
    </row>
    <row r="120" spans="1:91" x14ac:dyDescent="0.35">
      <c r="A120" s="2" t="s">
        <v>689</v>
      </c>
      <c r="B120" s="3" t="s">
        <v>690</v>
      </c>
      <c r="C120" s="20" t="s">
        <v>119</v>
      </c>
      <c r="D120" s="21">
        <v>4904.9235799999997</v>
      </c>
      <c r="E120" s="21" t="s">
        <v>76</v>
      </c>
      <c r="F120" s="21" t="s">
        <v>77</v>
      </c>
      <c r="G120" s="21">
        <v>4219.4103219999997</v>
      </c>
      <c r="H120" s="21" t="s">
        <v>78</v>
      </c>
      <c r="I120" s="21" t="s">
        <v>214</v>
      </c>
      <c r="J120" s="21">
        <v>1806.867354</v>
      </c>
      <c r="K120" s="21" t="s">
        <v>79</v>
      </c>
      <c r="L120" s="21" t="s">
        <v>511</v>
      </c>
      <c r="M120" s="21">
        <v>2051.2599599999999</v>
      </c>
      <c r="N120" s="21" t="s">
        <v>81</v>
      </c>
      <c r="O120" s="21" t="s">
        <v>215</v>
      </c>
      <c r="P120" s="21">
        <v>79.952432999999999</v>
      </c>
      <c r="Q120" s="21" t="s">
        <v>82</v>
      </c>
      <c r="R120" s="21" t="s">
        <v>396</v>
      </c>
      <c r="S120" s="49"/>
      <c r="T120" s="38">
        <v>98.988596999999999</v>
      </c>
      <c r="U120" s="38" t="s">
        <v>84</v>
      </c>
      <c r="V120" s="38" t="s">
        <v>696</v>
      </c>
      <c r="W120" s="38">
        <v>1069.057092</v>
      </c>
      <c r="X120" s="38" t="s">
        <v>86</v>
      </c>
      <c r="Y120" s="38" t="s">
        <v>217</v>
      </c>
      <c r="Z120" s="38">
        <v>0</v>
      </c>
      <c r="AA120" s="38">
        <v>0</v>
      </c>
      <c r="AB120" s="38">
        <v>0</v>
      </c>
      <c r="AC120" s="38">
        <v>0.1</v>
      </c>
      <c r="AD120" s="38">
        <v>15</v>
      </c>
      <c r="AE120" s="51">
        <f t="shared" si="3"/>
        <v>0.1</v>
      </c>
      <c r="AF120" s="39" t="s">
        <v>88</v>
      </c>
      <c r="AG120" s="39" t="s">
        <v>88</v>
      </c>
      <c r="AH120" s="41" t="s">
        <v>146</v>
      </c>
      <c r="AI120" s="40">
        <v>0</v>
      </c>
      <c r="AJ120" s="47">
        <v>0</v>
      </c>
      <c r="AK120" s="43" t="s">
        <v>247</v>
      </c>
      <c r="AL120" s="38">
        <v>100</v>
      </c>
      <c r="AM120" s="38">
        <v>270.51883700000002</v>
      </c>
      <c r="AN120" s="38" t="s">
        <v>90</v>
      </c>
      <c r="AO120" s="38" t="s">
        <v>408</v>
      </c>
      <c r="AP120" s="38" t="s">
        <v>92</v>
      </c>
      <c r="AQ120" s="38">
        <v>2624.633949</v>
      </c>
      <c r="AR120" s="38" t="s">
        <v>93</v>
      </c>
      <c r="AS120" s="38" t="s">
        <v>206</v>
      </c>
      <c r="AT120" s="38">
        <v>910.95298500000001</v>
      </c>
      <c r="AU120" s="38" t="s">
        <v>95</v>
      </c>
      <c r="AV120" s="38" t="s">
        <v>219</v>
      </c>
      <c r="AW120" s="38">
        <v>2625.4531900000002</v>
      </c>
      <c r="AX120" s="38" t="s">
        <v>97</v>
      </c>
      <c r="AY120" s="38" t="s">
        <v>268</v>
      </c>
      <c r="AZ120" s="42" t="s">
        <v>99</v>
      </c>
      <c r="BA120" s="40">
        <v>0</v>
      </c>
      <c r="BB120" s="38" t="s">
        <v>100</v>
      </c>
      <c r="BC120" s="40">
        <v>0</v>
      </c>
      <c r="BD120" s="38" t="s">
        <v>101</v>
      </c>
      <c r="BE120" s="47">
        <v>429.47894000000002</v>
      </c>
      <c r="BF120" s="38" t="s">
        <v>102</v>
      </c>
      <c r="BG120" s="47" t="s">
        <v>400</v>
      </c>
      <c r="BH120" s="47">
        <v>1</v>
      </c>
      <c r="BI120" s="38">
        <v>398.63986499999999</v>
      </c>
      <c r="BJ120" s="38" t="s">
        <v>104</v>
      </c>
      <c r="BK120" s="38" t="s">
        <v>105</v>
      </c>
      <c r="BL120" s="38">
        <v>2</v>
      </c>
      <c r="BM120" s="38">
        <v>0.715611</v>
      </c>
      <c r="BN120" s="38">
        <v>435.96644300000003</v>
      </c>
      <c r="BO120" s="38" t="s">
        <v>104</v>
      </c>
      <c r="BP120" s="38" t="s">
        <v>413</v>
      </c>
      <c r="BQ120" s="38">
        <v>3</v>
      </c>
      <c r="BR120" s="43" t="s">
        <v>701</v>
      </c>
      <c r="BS120" s="38">
        <v>983.94383600000003</v>
      </c>
      <c r="BT120" s="38" t="s">
        <v>108</v>
      </c>
      <c r="BU120" s="38">
        <v>0</v>
      </c>
      <c r="BV120" s="41" t="s">
        <v>75</v>
      </c>
      <c r="BW120" s="38">
        <v>0</v>
      </c>
      <c r="BX120" s="38">
        <v>862.7</v>
      </c>
      <c r="BY120" s="38">
        <v>38.025317000000001</v>
      </c>
      <c r="BZ120" s="38" t="s">
        <v>109</v>
      </c>
      <c r="CA120" s="38">
        <v>24</v>
      </c>
      <c r="CB120" s="38">
        <v>2189.374026</v>
      </c>
      <c r="CC120" s="38">
        <v>0</v>
      </c>
      <c r="CD120" s="38">
        <v>48</v>
      </c>
      <c r="CE120" s="38" t="s">
        <v>112</v>
      </c>
      <c r="CF120" s="38">
        <v>1348</v>
      </c>
      <c r="CG120" s="38" t="s">
        <v>113</v>
      </c>
      <c r="CH120" s="38" t="s">
        <v>391</v>
      </c>
      <c r="CI120" s="38">
        <v>0</v>
      </c>
      <c r="CJ120" s="38">
        <v>805.10993699999995</v>
      </c>
      <c r="CK120" s="38" t="s">
        <v>115</v>
      </c>
      <c r="CL120" s="38" t="s">
        <v>514</v>
      </c>
      <c r="CM120" s="38">
        <v>0</v>
      </c>
    </row>
    <row r="121" spans="1:91" x14ac:dyDescent="0.35">
      <c r="A121" s="2" t="s">
        <v>691</v>
      </c>
      <c r="B121" s="3" t="s">
        <v>692</v>
      </c>
      <c r="C121" s="20" t="s">
        <v>119</v>
      </c>
      <c r="D121" s="21">
        <v>5528.4196199999997</v>
      </c>
      <c r="E121" s="21" t="s">
        <v>76</v>
      </c>
      <c r="F121" s="21" t="s">
        <v>77</v>
      </c>
      <c r="G121" s="21">
        <v>4855.015684</v>
      </c>
      <c r="H121" s="21" t="s">
        <v>78</v>
      </c>
      <c r="I121" s="21" t="s">
        <v>214</v>
      </c>
      <c r="J121" s="21">
        <v>1560.6470260000001</v>
      </c>
      <c r="K121" s="21" t="s">
        <v>79</v>
      </c>
      <c r="L121" s="21" t="s">
        <v>395</v>
      </c>
      <c r="M121" s="21">
        <v>2683.663227</v>
      </c>
      <c r="N121" s="21" t="s">
        <v>81</v>
      </c>
      <c r="O121" s="21" t="s">
        <v>215</v>
      </c>
      <c r="P121" s="21">
        <v>153.95593600000001</v>
      </c>
      <c r="Q121" s="21" t="s">
        <v>82</v>
      </c>
      <c r="R121" s="21" t="s">
        <v>406</v>
      </c>
      <c r="S121" s="49"/>
      <c r="T121" s="38">
        <v>431.26334500000002</v>
      </c>
      <c r="U121" s="38" t="s">
        <v>84</v>
      </c>
      <c r="V121" s="38" t="s">
        <v>697</v>
      </c>
      <c r="W121" s="38">
        <v>463.15431999999998</v>
      </c>
      <c r="X121" s="38" t="s">
        <v>86</v>
      </c>
      <c r="Y121" s="38" t="s">
        <v>217</v>
      </c>
      <c r="Z121" s="38">
        <v>0</v>
      </c>
      <c r="AA121" s="38">
        <v>0</v>
      </c>
      <c r="AB121" s="38">
        <v>0</v>
      </c>
      <c r="AC121" s="38">
        <v>0</v>
      </c>
      <c r="AD121" s="38">
        <v>0</v>
      </c>
      <c r="AE121" s="38">
        <f t="shared" si="3"/>
        <v>0</v>
      </c>
      <c r="AF121" s="39" t="s">
        <v>88</v>
      </c>
      <c r="AG121" s="39" t="s">
        <v>88</v>
      </c>
      <c r="AH121" s="41" t="s">
        <v>146</v>
      </c>
      <c r="AI121" s="40">
        <v>0</v>
      </c>
      <c r="AJ121" s="47">
        <v>0</v>
      </c>
      <c r="AK121" s="39" t="s">
        <v>80</v>
      </c>
      <c r="AL121" s="38">
        <v>100</v>
      </c>
      <c r="AM121" s="38">
        <v>284.85823099999999</v>
      </c>
      <c r="AN121" s="38" t="s">
        <v>90</v>
      </c>
      <c r="AO121" s="38" t="s">
        <v>408</v>
      </c>
      <c r="AP121" s="38" t="s">
        <v>92</v>
      </c>
      <c r="AQ121" s="38">
        <v>2950.8718629999998</v>
      </c>
      <c r="AR121" s="38" t="s">
        <v>93</v>
      </c>
      <c r="AS121" s="38" t="s">
        <v>338</v>
      </c>
      <c r="AT121" s="38">
        <v>1321.554918</v>
      </c>
      <c r="AU121" s="38" t="s">
        <v>95</v>
      </c>
      <c r="AV121" s="38" t="s">
        <v>219</v>
      </c>
      <c r="AW121" s="38">
        <v>3186.8929189999999</v>
      </c>
      <c r="AX121" s="38" t="s">
        <v>97</v>
      </c>
      <c r="AY121" s="38" t="s">
        <v>268</v>
      </c>
      <c r="AZ121" s="42" t="s">
        <v>99</v>
      </c>
      <c r="BA121" s="40">
        <v>0</v>
      </c>
      <c r="BB121" s="38" t="s">
        <v>100</v>
      </c>
      <c r="BC121" s="40">
        <v>0</v>
      </c>
      <c r="BD121" s="38" t="s">
        <v>101</v>
      </c>
      <c r="BE121" s="47">
        <v>1057.7323019999999</v>
      </c>
      <c r="BF121" s="38" t="s">
        <v>102</v>
      </c>
      <c r="BG121" s="47" t="s">
        <v>400</v>
      </c>
      <c r="BH121" s="47">
        <v>0</v>
      </c>
      <c r="BI121" s="38">
        <v>115.19583</v>
      </c>
      <c r="BJ121" s="38" t="s">
        <v>104</v>
      </c>
      <c r="BK121" s="38" t="s">
        <v>105</v>
      </c>
      <c r="BL121" s="38">
        <v>2</v>
      </c>
      <c r="BM121" s="38">
        <v>0.423323</v>
      </c>
      <c r="BN121" s="38">
        <v>494.95522899999997</v>
      </c>
      <c r="BO121" s="38" t="s">
        <v>104</v>
      </c>
      <c r="BP121" s="38" t="s">
        <v>409</v>
      </c>
      <c r="BQ121" s="38">
        <v>3</v>
      </c>
      <c r="BR121" s="40" t="s">
        <v>141</v>
      </c>
      <c r="BS121" s="38">
        <v>376.27563500000002</v>
      </c>
      <c r="BT121" s="38" t="s">
        <v>108</v>
      </c>
      <c r="BU121" s="38">
        <v>0</v>
      </c>
      <c r="BV121" s="41" t="s">
        <v>75</v>
      </c>
      <c r="BW121" s="38">
        <v>321.7</v>
      </c>
      <c r="BX121" s="38">
        <v>113.5</v>
      </c>
      <c r="BY121" s="38">
        <v>10.218014</v>
      </c>
      <c r="BZ121" s="38" t="s">
        <v>109</v>
      </c>
      <c r="CA121" s="38">
        <v>16</v>
      </c>
      <c r="CB121" s="38">
        <v>1973.4882419999999</v>
      </c>
      <c r="CC121" s="38">
        <v>0</v>
      </c>
      <c r="CD121" s="38">
        <v>659</v>
      </c>
      <c r="CE121" s="38" t="s">
        <v>112</v>
      </c>
      <c r="CF121" s="38">
        <v>1961</v>
      </c>
      <c r="CG121" s="38" t="s">
        <v>113</v>
      </c>
      <c r="CH121" s="38" t="s">
        <v>391</v>
      </c>
      <c r="CI121" s="38">
        <v>0</v>
      </c>
      <c r="CJ121" s="38">
        <v>828.65641500000004</v>
      </c>
      <c r="CK121" s="38" t="s">
        <v>115</v>
      </c>
      <c r="CL121" s="38" t="s">
        <v>403</v>
      </c>
      <c r="CM121" s="38">
        <v>0</v>
      </c>
    </row>
  </sheetData>
  <conditionalFormatting sqref="A2:C121">
    <cfRule type="expression" dxfId="32" priority="126">
      <formula>MOD(ROW(),2)=0</formula>
    </cfRule>
  </conditionalFormatting>
  <conditionalFormatting sqref="D2:D121">
    <cfRule type="cellIs" dxfId="31" priority="33" operator="greaterThan">
      <formula>600</formula>
    </cfRule>
    <cfRule type="cellIs" dxfId="30" priority="34" operator="equal">
      <formula>0</formula>
    </cfRule>
  </conditionalFormatting>
  <conditionalFormatting sqref="D14:D15">
    <cfRule type="colorScale" priority="32">
      <colorScale>
        <cfvo type="min"/>
        <cfvo type="percentile" val="50"/>
        <cfvo type="max"/>
        <color rgb="FFF8696B"/>
        <color rgb="FFFFEB84"/>
        <color rgb="FF63BE7B"/>
      </colorScale>
    </cfRule>
  </conditionalFormatting>
  <conditionalFormatting sqref="G2:G121">
    <cfRule type="cellIs" dxfId="29" priority="31" operator="equal">
      <formula>0</formula>
    </cfRule>
    <cfRule type="cellIs" dxfId="28" priority="30" operator="greaterThan">
      <formula>600</formula>
    </cfRule>
  </conditionalFormatting>
  <conditionalFormatting sqref="G104:G105 G113 G86 G84 G23 G14:G15">
    <cfRule type="colorScale" priority="29">
      <colorScale>
        <cfvo type="min"/>
        <cfvo type="percentile" val="50"/>
        <cfvo type="max"/>
        <color rgb="FFF8696B"/>
        <color rgb="FFFFEB84"/>
        <color rgb="FF63BE7B"/>
      </colorScale>
    </cfRule>
  </conditionalFormatting>
  <conditionalFormatting sqref="J15:J17 J22 J45 J51:J52 J63:J64 J67 J75:J78 J85:J86 J88 J91:J93">
    <cfRule type="colorScale" priority="26">
      <colorScale>
        <cfvo type="min"/>
        <cfvo type="percentile" val="50"/>
        <cfvo type="max"/>
        <color rgb="FFF8696B"/>
        <color rgb="FFFFEB84"/>
        <color rgb="FF63BE7B"/>
      </colorScale>
    </cfRule>
  </conditionalFormatting>
  <conditionalFormatting sqref="J16:J121 J2:J14">
    <cfRule type="cellIs" dxfId="27" priority="27" operator="greaterThan">
      <formula>600</formula>
    </cfRule>
    <cfRule type="cellIs" dxfId="26" priority="28" operator="equal">
      <formula>0</formula>
    </cfRule>
  </conditionalFormatting>
  <conditionalFormatting sqref="M2:M13">
    <cfRule type="cellIs" dxfId="25" priority="6" operator="greaterThan">
      <formula>600</formula>
    </cfRule>
    <cfRule type="cellIs" dxfId="24" priority="7" operator="equal">
      <formula>0</formula>
    </cfRule>
  </conditionalFormatting>
  <conditionalFormatting sqref="M14:M17 M22 M27:M28 M46 M63:M66 M77:M78 M85 M87:M91">
    <cfRule type="colorScale" priority="5">
      <colorScale>
        <cfvo type="min"/>
        <cfvo type="percentile" val="50"/>
        <cfvo type="max"/>
        <color rgb="FFF8696B"/>
        <color rgb="FFFFEB84"/>
        <color rgb="FF63BE7B"/>
      </colorScale>
    </cfRule>
  </conditionalFormatting>
  <conditionalFormatting sqref="M17:M21">
    <cfRule type="cellIs" dxfId="23" priority="8" operator="greaterThan">
      <formula>600</formula>
    </cfRule>
    <cfRule type="cellIs" dxfId="22" priority="9" operator="equal">
      <formula>0</formula>
    </cfRule>
  </conditionalFormatting>
  <conditionalFormatting sqref="M23:M45">
    <cfRule type="cellIs" dxfId="21" priority="10" operator="greaterThan">
      <formula>600</formula>
    </cfRule>
    <cfRule type="cellIs" dxfId="20" priority="11" operator="equal">
      <formula>0</formula>
    </cfRule>
  </conditionalFormatting>
  <conditionalFormatting sqref="M47:M62">
    <cfRule type="cellIs" dxfId="19" priority="16" operator="greaterThan">
      <formula>600</formula>
    </cfRule>
    <cfRule type="cellIs" dxfId="18" priority="17" operator="equal">
      <formula>0</formula>
    </cfRule>
  </conditionalFormatting>
  <conditionalFormatting sqref="M67:M76">
    <cfRule type="cellIs" dxfId="17" priority="18" operator="greaterThan">
      <formula>600</formula>
    </cfRule>
    <cfRule type="cellIs" dxfId="16" priority="19" operator="equal">
      <formula>0</formula>
    </cfRule>
  </conditionalFormatting>
  <conditionalFormatting sqref="M79:M84">
    <cfRule type="cellIs" dxfId="15" priority="20" operator="greaterThan">
      <formula>600</formula>
    </cfRule>
    <cfRule type="cellIs" dxfId="14" priority="21" operator="equal">
      <formula>0</formula>
    </cfRule>
  </conditionalFormatting>
  <conditionalFormatting sqref="M86">
    <cfRule type="cellIs" dxfId="13" priority="22" operator="greaterThan">
      <formula>600</formula>
    </cfRule>
    <cfRule type="cellIs" dxfId="12" priority="23" operator="equal">
      <formula>0</formula>
    </cfRule>
  </conditionalFormatting>
  <conditionalFormatting sqref="M87:M91 M14:M16 M46 M22 M63:M66 M77:M78 M85">
    <cfRule type="colorScale" priority="143">
      <colorScale>
        <cfvo type="min"/>
        <cfvo type="percentile" val="50"/>
        <cfvo type="max"/>
        <color rgb="FFF8696B"/>
        <color rgb="FFFFEB84"/>
        <color rgb="FF63BE7B"/>
      </colorScale>
    </cfRule>
  </conditionalFormatting>
  <conditionalFormatting sqref="M92:M121">
    <cfRule type="cellIs" dxfId="11" priority="24" operator="greaterThan">
      <formula>600</formula>
    </cfRule>
    <cfRule type="cellIs" dxfId="10" priority="25" operator="equal">
      <formula>0</formula>
    </cfRule>
  </conditionalFormatting>
  <conditionalFormatting sqref="P3:P5 P103 P96:P100 P39:P43 P7:P13 P16:P19 P21:P24 P26:P34 P36 P46:P49 P51:P53 P55:P63 P65:P67 P69:P72 P74:P83 P87 P89:P93 P106:P121">
    <cfRule type="colorScale" priority="73">
      <colorScale>
        <cfvo type="num" val="0"/>
        <cfvo type="percentile" val="50"/>
        <cfvo type="num" val="483"/>
        <color rgb="FFF8696B"/>
        <color rgb="FFFFEB84"/>
        <color rgb="FF63BE7B"/>
      </colorScale>
    </cfRule>
  </conditionalFormatting>
  <conditionalFormatting sqref="P96:P100 P103 P39:P43 P2:P5 P7:P13 P16:P19 P21:P24 P26:P34 P36 P46:P49 P51:P53 P55:P63 P65:P67 P69:P72 P74:P83 P87 P89:P93 P106:P121">
    <cfRule type="colorScale" priority="4">
      <colorScale>
        <cfvo type="min"/>
        <cfvo type="percentile" val="50"/>
        <cfvo type="max"/>
        <color rgb="FFF8696B"/>
        <color rgb="FFFFEB84"/>
        <color rgb="FF63BE7B"/>
      </colorScale>
    </cfRule>
  </conditionalFormatting>
  <conditionalFormatting sqref="T2:T121">
    <cfRule type="cellIs" dxfId="9" priority="66" operator="equal">
      <formula>0</formula>
    </cfRule>
    <cfRule type="cellIs" dxfId="8" priority="65" operator="greaterThan">
      <formula>0</formula>
    </cfRule>
  </conditionalFormatting>
  <conditionalFormatting sqref="W2:W116">
    <cfRule type="cellIs" dxfId="7" priority="113" operator="greaterThan">
      <formula>1200</formula>
    </cfRule>
    <cfRule type="cellIs" dxfId="6" priority="114" operator="lessThan">
      <formula>100</formula>
    </cfRule>
  </conditionalFormatting>
  <conditionalFormatting sqref="W4:W1225">
    <cfRule type="colorScale" priority="112">
      <colorScale>
        <cfvo type="num" val="115"/>
        <cfvo type="num" val="550"/>
        <cfvo type="num" val="1135"/>
        <color rgb="FFF8696B"/>
        <color rgb="FFFFEB84"/>
        <color rgb="FF63BE7B"/>
      </colorScale>
    </cfRule>
  </conditionalFormatting>
  <conditionalFormatting sqref="W117:W121">
    <cfRule type="cellIs" dxfId="5" priority="64" operator="lessThan">
      <formula>100</formula>
    </cfRule>
    <cfRule type="cellIs" dxfId="4" priority="63" operator="greaterThan">
      <formula>1200</formula>
    </cfRule>
  </conditionalFormatting>
  <conditionalFormatting sqref="Z2:Z121">
    <cfRule type="colorScale" priority="111">
      <colorScale>
        <cfvo type="min"/>
        <cfvo type="percentile" val="50"/>
        <cfvo type="max"/>
        <color rgb="FF63BE7B"/>
        <color rgb="FFFFEB84"/>
        <color rgb="FFF8696B"/>
      </colorScale>
    </cfRule>
  </conditionalFormatting>
  <conditionalFormatting sqref="AE2:AE117">
    <cfRule type="cellIs" dxfId="3" priority="62" operator="greaterThan">
      <formula>25</formula>
    </cfRule>
    <cfRule type="cellIs" dxfId="2" priority="61" operator="equal">
      <formula>0</formula>
    </cfRule>
  </conditionalFormatting>
  <conditionalFormatting sqref="AE2:AE120">
    <cfRule type="colorScale" priority="58">
      <colorScale>
        <cfvo type="num" val="0"/>
        <cfvo type="num" val="12.5"/>
        <cfvo type="num" val="21.7"/>
        <color rgb="FF63BE7B"/>
        <color rgb="FFFFEB84"/>
        <color rgb="FFF8696B"/>
      </colorScale>
    </cfRule>
  </conditionalFormatting>
  <conditionalFormatting sqref="AE121">
    <cfRule type="cellIs" dxfId="1" priority="60" operator="greaterThan">
      <formula>25</formula>
    </cfRule>
    <cfRule type="cellIs" dxfId="0" priority="59" operator="equal">
      <formula>0</formula>
    </cfRule>
  </conditionalFormatting>
  <conditionalFormatting sqref="AF95:AF100">
    <cfRule type="colorScale" priority="161">
      <colorScale>
        <cfvo type="min"/>
        <cfvo type="percentile" val="50"/>
        <cfvo type="max"/>
        <color rgb="FF63BE7B"/>
        <color rgb="FFFFEB84"/>
        <color rgb="FFF8696B"/>
      </colorScale>
    </cfRule>
  </conditionalFormatting>
  <conditionalFormatting sqref="AF95:AF117">
    <cfRule type="colorScale" priority="57">
      <colorScale>
        <cfvo type="min"/>
        <cfvo type="percentile" val="50"/>
        <cfvo type="max"/>
        <color rgb="FF63BE7B"/>
        <color rgb="FFFFEB84"/>
        <color rgb="FFF8696B"/>
      </colorScale>
    </cfRule>
  </conditionalFormatting>
  <conditionalFormatting sqref="AI103:AI106 AI2 AI108:AI111 AI95:AI100 AI92:AI93 AI88 AI84:AI86 AI81 AI78:AI79 AI72:AI75 AI60:AI70 AI57:AI58 AI54 AI44:AI48 AI40:AI42 AI38 AI28:AI36 AI25 AI23 AI20:AI21 AI15:AI17 AI12 AI10 AI6:AI8 AI113:AI118">
    <cfRule type="colorScale" priority="56">
      <colorScale>
        <cfvo type="num" val="1"/>
        <cfvo type="percentile" val="50"/>
        <cfvo type="num" val="207"/>
        <color rgb="FF63BE7B"/>
        <color rgb="FFFFEB84"/>
        <color rgb="FFF8696B"/>
      </colorScale>
    </cfRule>
  </conditionalFormatting>
  <conditionalFormatting sqref="BA10:BA11 BA8 BA15 BA20:BA21 BA25 BA31 BA46:BA47 BA57 BA82 BA84:BA86 BA95:BA97 BA100 BA104:BA105 BA108:BA109 BA111 BA113 BA117">
    <cfRule type="colorScale" priority="55">
      <colorScale>
        <cfvo type="min"/>
        <cfvo type="percentile" val="50"/>
        <cfvo type="max"/>
        <color rgb="FF63BE7B"/>
        <color rgb="FFFFEB84"/>
        <color rgb="FFF8696B"/>
      </colorScale>
    </cfRule>
  </conditionalFormatting>
  <conditionalFormatting sqref="BA104:BA105 BA10:BA11 BA31 BA8 BA15 BA20:BA21 BA25 BA46:BA47 BA57 BA82 BA84:BA86 BA95:BA97 BA100 BA108:BA109">
    <cfRule type="colorScale" priority="159">
      <colorScale>
        <cfvo type="min"/>
        <cfvo type="percentile" val="50"/>
        <cfvo type="max"/>
        <color rgb="FF63BE7B"/>
        <color rgb="FFFFEB84"/>
        <color rgb="FFF8696B"/>
      </colorScale>
    </cfRule>
  </conditionalFormatting>
  <conditionalFormatting sqref="BA111 BA113 BA108:BA109 BA104:BA105 BA100 BA95:BA97 BA84:BA86 BA82 BA57 BA46:BA47 BA31 BA25 BA20:BA21 BA15 BA10:BA11 BA8">
    <cfRule type="colorScale" priority="106">
      <colorScale>
        <cfvo type="min"/>
        <cfvo type="percentile" val="50"/>
        <cfvo type="max"/>
        <color rgb="FF63BE7B"/>
        <color rgb="FFFFEB84"/>
        <color rgb="FFF8696B"/>
      </colorScale>
    </cfRule>
  </conditionalFormatting>
  <conditionalFormatting sqref="BC10:BC11 BC8 BC15 BC20:BC21 BC25 BC31 BC47 BC57 BC82 BC84:BC86 BC95:BC97 BC100 BC104:BC105 BC108:BC109 BC113 BC117">
    <cfRule type="colorScale" priority="54">
      <colorScale>
        <cfvo type="min"/>
        <cfvo type="percentile" val="50"/>
        <cfvo type="max"/>
        <color rgb="FF63BE7B"/>
        <color rgb="FFFFEB84"/>
        <color rgb="FFF8696B"/>
      </colorScale>
    </cfRule>
  </conditionalFormatting>
  <conditionalFormatting sqref="BC104:BC105 BC10:BC11 BC31 BC8 BC15 BC20:BC21 BC25 BC47 BC57 BC82 BC84:BC86 BC95:BC97 BC100 BC108:BC109">
    <cfRule type="colorScale" priority="160">
      <colorScale>
        <cfvo type="min"/>
        <cfvo type="percentile" val="50"/>
        <cfvo type="max"/>
        <color rgb="FF63BE7B"/>
        <color rgb="FFFFEB84"/>
        <color rgb="FFF8696B"/>
      </colorScale>
    </cfRule>
  </conditionalFormatting>
  <conditionalFormatting sqref="BC108:BC109 BC113 BC104:BC105 BC100 BC95:BC97 BC84:BC86 BC82 BC57 BC47 BC31 BC25 BC20:BC21 BC15 BC10:BC11 BC8">
    <cfRule type="colorScale" priority="105">
      <colorScale>
        <cfvo type="min"/>
        <cfvo type="percentile" val="50"/>
        <cfvo type="max"/>
        <color rgb="FF63BE7B"/>
        <color rgb="FFFFEB84"/>
        <color rgb="FFF8696B"/>
      </colorScale>
    </cfRule>
  </conditionalFormatting>
  <conditionalFormatting sqref="BE2:BE109">
    <cfRule type="colorScale" priority="142">
      <colorScale>
        <cfvo type="min"/>
        <cfvo type="percentile" val="50"/>
        <cfvo type="max"/>
        <color rgb="FF63BE7B"/>
        <color rgb="FFFFEB84"/>
        <color rgb="FFF8696B"/>
      </colorScale>
    </cfRule>
  </conditionalFormatting>
  <conditionalFormatting sqref="BE2:BE116">
    <cfRule type="colorScale" priority="104">
      <colorScale>
        <cfvo type="min"/>
        <cfvo type="percentile" val="50"/>
        <cfvo type="max"/>
        <color rgb="FF63BE7B"/>
        <color rgb="FFFFEB84"/>
        <color rgb="FFF8696B"/>
      </colorScale>
    </cfRule>
  </conditionalFormatting>
  <conditionalFormatting sqref="BE2:BE121">
    <cfRule type="colorScale" priority="52">
      <colorScale>
        <cfvo type="min"/>
        <cfvo type="percentile" val="50"/>
        <cfvo type="max"/>
        <color rgb="FF63BE7B"/>
        <color rgb="FFFFEB84"/>
        <color rgb="FFF8696B"/>
      </colorScale>
    </cfRule>
  </conditionalFormatting>
  <conditionalFormatting sqref="BE117:BE121">
    <cfRule type="colorScale" priority="53">
      <colorScale>
        <cfvo type="min"/>
        <cfvo type="percentile" val="50"/>
        <cfvo type="max"/>
        <color rgb="FF63BE7B"/>
        <color rgb="FFFFEB84"/>
        <color rgb="FFF8696B"/>
      </colorScale>
    </cfRule>
  </conditionalFormatting>
  <conditionalFormatting sqref="BH2:BH116">
    <cfRule type="colorScale" priority="110">
      <colorScale>
        <cfvo type="min"/>
        <cfvo type="percentile" val="50"/>
        <cfvo type="max"/>
        <color rgb="FFF8696B"/>
        <color rgb="FFFFEB84"/>
        <color rgb="FF63BE7B"/>
      </colorScale>
    </cfRule>
  </conditionalFormatting>
  <conditionalFormatting sqref="BH2:BH121">
    <cfRule type="colorScale" priority="50">
      <colorScale>
        <cfvo type="min"/>
        <cfvo type="percentile" val="50"/>
        <cfvo type="max"/>
        <color rgb="FFF8696B"/>
        <color rgb="FFFFEB84"/>
        <color rgb="FF63BE7B"/>
      </colorScale>
    </cfRule>
  </conditionalFormatting>
  <conditionalFormatting sqref="BH117:BH121">
    <cfRule type="colorScale" priority="51">
      <colorScale>
        <cfvo type="min"/>
        <cfvo type="percentile" val="50"/>
        <cfvo type="max"/>
        <color rgb="FFF8696B"/>
        <color rgb="FFFFEB84"/>
        <color rgb="FF63BE7B"/>
      </colorScale>
    </cfRule>
  </conditionalFormatting>
  <conditionalFormatting sqref="BI2:BI109">
    <cfRule type="colorScale" priority="141">
      <colorScale>
        <cfvo type="min"/>
        <cfvo type="percentile" val="50"/>
        <cfvo type="max"/>
        <color rgb="FF63BE7B"/>
        <color rgb="FFFFEB84"/>
        <color rgb="FFF8696B"/>
      </colorScale>
    </cfRule>
  </conditionalFormatting>
  <conditionalFormatting sqref="BI2:BI116">
    <cfRule type="colorScale" priority="103">
      <colorScale>
        <cfvo type="min"/>
        <cfvo type="percentile" val="50"/>
        <cfvo type="max"/>
        <color rgb="FF63BE7B"/>
        <color rgb="FFFFEB84"/>
        <color rgb="FFF8696B"/>
      </colorScale>
    </cfRule>
  </conditionalFormatting>
  <conditionalFormatting sqref="BI2:BI121">
    <cfRule type="colorScale" priority="49">
      <colorScale>
        <cfvo type="min"/>
        <cfvo type="percentile" val="50"/>
        <cfvo type="max"/>
        <color rgb="FF63BE7B"/>
        <color rgb="FFFFEB84"/>
        <color rgb="FFF8696B"/>
      </colorScale>
    </cfRule>
  </conditionalFormatting>
  <conditionalFormatting sqref="BL2:BL116">
    <cfRule type="colorScale" priority="109">
      <colorScale>
        <cfvo type="min"/>
        <cfvo type="percentile" val="50"/>
        <cfvo type="max"/>
        <color rgb="FFF8696B"/>
        <color rgb="FFFFEB84"/>
        <color rgb="FF63BE7B"/>
      </colorScale>
    </cfRule>
  </conditionalFormatting>
  <conditionalFormatting sqref="BL2:BL121">
    <cfRule type="colorScale" priority="48">
      <colorScale>
        <cfvo type="min"/>
        <cfvo type="percentile" val="50"/>
        <cfvo type="max"/>
        <color rgb="FFF8696B"/>
        <color rgb="FFFFEB84"/>
        <color rgb="FF63BE7B"/>
      </colorScale>
    </cfRule>
  </conditionalFormatting>
  <conditionalFormatting sqref="BM2:BM109">
    <cfRule type="colorScale" priority="162">
      <colorScale>
        <cfvo type="min"/>
        <cfvo type="percentile" val="50"/>
        <cfvo type="max"/>
        <color rgb="FFF8696B"/>
        <color rgb="FFFFEB84"/>
        <color rgb="FF63BE7B"/>
      </colorScale>
    </cfRule>
  </conditionalFormatting>
  <conditionalFormatting sqref="BM2:BM116">
    <cfRule type="colorScale" priority="102">
      <colorScale>
        <cfvo type="min"/>
        <cfvo type="percentile" val="50"/>
        <cfvo type="max"/>
        <color rgb="FFF8696B"/>
        <color rgb="FFFFEB84"/>
        <color rgb="FF63BE7B"/>
      </colorScale>
    </cfRule>
  </conditionalFormatting>
  <conditionalFormatting sqref="BM2:BM121">
    <cfRule type="colorScale" priority="47">
      <colorScale>
        <cfvo type="min"/>
        <cfvo type="percentile" val="50"/>
        <cfvo type="max"/>
        <color rgb="FFF8696B"/>
        <color rgb="FFFFEB84"/>
        <color rgb="FF63BE7B"/>
      </colorScale>
    </cfRule>
  </conditionalFormatting>
  <conditionalFormatting sqref="BN2:BN109">
    <cfRule type="colorScale" priority="140">
      <colorScale>
        <cfvo type="min"/>
        <cfvo type="percentile" val="50"/>
        <cfvo type="max"/>
        <color rgb="FFF8696B"/>
        <color rgb="FFFFEB84"/>
        <color rgb="FF63BE7B"/>
      </colorScale>
    </cfRule>
  </conditionalFormatting>
  <conditionalFormatting sqref="BN2:BN116">
    <cfRule type="colorScale" priority="101">
      <colorScale>
        <cfvo type="min"/>
        <cfvo type="percentile" val="50"/>
        <cfvo type="max"/>
        <color rgb="FF63BE7B"/>
        <color rgb="FFFFEB84"/>
        <color rgb="FFF8696B"/>
      </colorScale>
    </cfRule>
  </conditionalFormatting>
  <conditionalFormatting sqref="BN2:BN121">
    <cfRule type="colorScale" priority="46">
      <colorScale>
        <cfvo type="min"/>
        <cfvo type="percentile" val="50"/>
        <cfvo type="max"/>
        <color rgb="FF63BE7B"/>
        <color rgb="FFFFEB84"/>
        <color rgb="FFF8696B"/>
      </colorScale>
    </cfRule>
  </conditionalFormatting>
  <conditionalFormatting sqref="BQ2:BQ116">
    <cfRule type="colorScale" priority="108">
      <colorScale>
        <cfvo type="min"/>
        <cfvo type="percentile" val="50"/>
        <cfvo type="max"/>
        <color rgb="FFF8696B"/>
        <color rgb="FFFFEB84"/>
        <color rgb="FF63BE7B"/>
      </colorScale>
    </cfRule>
  </conditionalFormatting>
  <conditionalFormatting sqref="BQ2:BQ121">
    <cfRule type="colorScale" priority="45">
      <colorScale>
        <cfvo type="min"/>
        <cfvo type="percentile" val="50"/>
        <cfvo type="max"/>
        <color rgb="FFF8696B"/>
        <color rgb="FFFFEB84"/>
        <color rgb="FF63BE7B"/>
      </colorScale>
    </cfRule>
  </conditionalFormatting>
  <conditionalFormatting sqref="BS2:BS109 BS116">
    <cfRule type="colorScale" priority="100">
      <colorScale>
        <cfvo type="min"/>
        <cfvo type="percentile" val="50"/>
        <cfvo type="max"/>
        <color rgb="FF63BE7B"/>
        <color rgb="FFFFEB84"/>
        <color rgb="FFF8696B"/>
      </colorScale>
    </cfRule>
  </conditionalFormatting>
  <conditionalFormatting sqref="BS2:BS109">
    <cfRule type="colorScale" priority="139">
      <colorScale>
        <cfvo type="min"/>
        <cfvo type="percentile" val="50"/>
        <cfvo type="max"/>
        <color rgb="FF63BE7B"/>
        <color rgb="FFFFEB84"/>
        <color rgb="FFF8696B"/>
      </colorScale>
    </cfRule>
  </conditionalFormatting>
  <conditionalFormatting sqref="BS116:BS121 BS2:BS109">
    <cfRule type="colorScale" priority="44">
      <colorScale>
        <cfvo type="min"/>
        <cfvo type="percentile" val="50"/>
        <cfvo type="max"/>
        <color rgb="FF63BE7B"/>
        <color rgb="FFFFEB84"/>
        <color rgb="FFF8696B"/>
      </colorScale>
    </cfRule>
  </conditionalFormatting>
  <conditionalFormatting sqref="BU2:BU116">
    <cfRule type="colorScale" priority="107">
      <colorScale>
        <cfvo type="min"/>
        <cfvo type="percentile" val="50"/>
        <cfvo type="max"/>
        <color rgb="FFF8696B"/>
        <color rgb="FFFFEB84"/>
        <color rgb="FF63BE7B"/>
      </colorScale>
    </cfRule>
  </conditionalFormatting>
  <conditionalFormatting sqref="BU2:BU121">
    <cfRule type="colorScale" priority="43">
      <colorScale>
        <cfvo type="min"/>
        <cfvo type="percentile" val="50"/>
        <cfvo type="max"/>
        <color rgb="FFF8696B"/>
        <color rgb="FFFFEB84"/>
        <color rgb="FF63BE7B"/>
      </colorScale>
    </cfRule>
  </conditionalFormatting>
  <conditionalFormatting sqref="BW2:BW109">
    <cfRule type="colorScale" priority="138">
      <colorScale>
        <cfvo type="min"/>
        <cfvo type="percentile" val="50"/>
        <cfvo type="max"/>
        <color rgb="FF63BE7B"/>
        <color rgb="FFFFEB84"/>
        <color rgb="FFF8696B"/>
      </colorScale>
    </cfRule>
  </conditionalFormatting>
  <conditionalFormatting sqref="BW2:BW116">
    <cfRule type="colorScale" priority="99">
      <colorScale>
        <cfvo type="min"/>
        <cfvo type="percentile" val="50"/>
        <cfvo type="max"/>
        <color rgb="FF63BE7B"/>
        <color rgb="FFFFEB84"/>
        <color rgb="FFF8696B"/>
      </colorScale>
    </cfRule>
  </conditionalFormatting>
  <conditionalFormatting sqref="BW2:BW121">
    <cfRule type="colorScale" priority="42">
      <colorScale>
        <cfvo type="min"/>
        <cfvo type="percentile" val="50"/>
        <cfvo type="max"/>
        <color rgb="FF63BE7B"/>
        <color rgb="FFFFEB84"/>
        <color rgb="FFF8696B"/>
      </colorScale>
    </cfRule>
  </conditionalFormatting>
  <conditionalFormatting sqref="BX2:BX116">
    <cfRule type="colorScale" priority="98">
      <colorScale>
        <cfvo type="min"/>
        <cfvo type="percentile" val="50"/>
        <cfvo type="max"/>
        <color rgb="FFF8696B"/>
        <color rgb="FFFFEB84"/>
        <color rgb="FF63BE7B"/>
      </colorScale>
    </cfRule>
  </conditionalFormatting>
  <conditionalFormatting sqref="BX2:BX121">
    <cfRule type="colorScale" priority="41">
      <colorScale>
        <cfvo type="min"/>
        <cfvo type="percentile" val="50"/>
        <cfvo type="max"/>
        <color rgb="FFF8696B"/>
        <color rgb="FFFFEB84"/>
        <color rgb="FF63BE7B"/>
      </colorScale>
    </cfRule>
  </conditionalFormatting>
  <conditionalFormatting sqref="BY2:BY109">
    <cfRule type="colorScale" priority="137">
      <colorScale>
        <cfvo type="min"/>
        <cfvo type="percentile" val="50"/>
        <cfvo type="max"/>
        <color rgb="FF63BE7B"/>
        <color rgb="FFFFEB84"/>
        <color rgb="FFF8696B"/>
      </colorScale>
    </cfRule>
  </conditionalFormatting>
  <conditionalFormatting sqref="BY2:BY116">
    <cfRule type="colorScale" priority="97">
      <colorScale>
        <cfvo type="min"/>
        <cfvo type="percentile" val="50"/>
        <cfvo type="max"/>
        <color rgb="FF63BE7B"/>
        <color rgb="FFFFEB84"/>
        <color rgb="FFF8696B"/>
      </colorScale>
    </cfRule>
  </conditionalFormatting>
  <conditionalFormatting sqref="BY2:BY121">
    <cfRule type="colorScale" priority="40">
      <colorScale>
        <cfvo type="min"/>
        <cfvo type="percentile" val="50"/>
        <cfvo type="max"/>
        <color rgb="FF63BE7B"/>
        <color rgb="FFFFEB84"/>
        <color rgb="FFF8696B"/>
      </colorScale>
    </cfRule>
  </conditionalFormatting>
  <conditionalFormatting sqref="CA2:CA116">
    <cfRule type="colorScale" priority="96">
      <colorScale>
        <cfvo type="min"/>
        <cfvo type="percentile" val="50"/>
        <cfvo type="max"/>
        <color rgb="FFF8696B"/>
        <color rgb="FFFFEB84"/>
        <color rgb="FF63BE7B"/>
      </colorScale>
    </cfRule>
  </conditionalFormatting>
  <conditionalFormatting sqref="CA2:CA121">
    <cfRule type="colorScale" priority="39">
      <colorScale>
        <cfvo type="min"/>
        <cfvo type="percentile" val="50"/>
        <cfvo type="max"/>
        <color rgb="FFF8696B"/>
        <color rgb="FFFFEB84"/>
        <color rgb="FF63BE7B"/>
      </colorScale>
    </cfRule>
  </conditionalFormatting>
  <conditionalFormatting sqref="CB2:CB109">
    <cfRule type="colorScale" priority="136">
      <colorScale>
        <cfvo type="min"/>
        <cfvo type="percentile" val="50"/>
        <cfvo type="max"/>
        <color rgb="FF63BE7B"/>
        <color rgb="FFFFEB84"/>
        <color rgb="FFF8696B"/>
      </colorScale>
    </cfRule>
  </conditionalFormatting>
  <conditionalFormatting sqref="CB2:CB116">
    <cfRule type="colorScale" priority="95">
      <colorScale>
        <cfvo type="min"/>
        <cfvo type="percentile" val="50"/>
        <cfvo type="max"/>
        <color rgb="FF63BE7B"/>
        <color rgb="FFFFEB84"/>
        <color rgb="FFF8696B"/>
      </colorScale>
    </cfRule>
  </conditionalFormatting>
  <conditionalFormatting sqref="CB2:CB121">
    <cfRule type="colorScale" priority="38">
      <colorScale>
        <cfvo type="min"/>
        <cfvo type="percentile" val="50"/>
        <cfvo type="max"/>
        <color rgb="FF63BE7B"/>
        <color rgb="FFFFEB84"/>
        <color rgb="FFF8696B"/>
      </colorScale>
    </cfRule>
  </conditionalFormatting>
  <conditionalFormatting sqref="CC2:CC116">
    <cfRule type="colorScale" priority="94">
      <colorScale>
        <cfvo type="min"/>
        <cfvo type="percentile" val="50"/>
        <cfvo type="max"/>
        <color rgb="FFF8696B"/>
        <color rgb="FFFFEB84"/>
        <color rgb="FF63BE7B"/>
      </colorScale>
    </cfRule>
  </conditionalFormatting>
  <conditionalFormatting sqref="CC2:CC121">
    <cfRule type="colorScale" priority="3">
      <colorScale>
        <cfvo type="min"/>
        <cfvo type="percentile" val="50"/>
        <cfvo type="max"/>
        <color rgb="FFF8696B"/>
        <color rgb="FFFFEB84"/>
        <color rgb="FF63BE7B"/>
      </colorScale>
    </cfRule>
  </conditionalFormatting>
  <conditionalFormatting sqref="CD2:CD109">
    <cfRule type="colorScale" priority="135">
      <colorScale>
        <cfvo type="min"/>
        <cfvo type="percentile" val="50"/>
        <cfvo type="max"/>
        <color rgb="FF63BE7B"/>
        <color rgb="FFFFEB84"/>
        <color rgb="FFF8696B"/>
      </colorScale>
    </cfRule>
  </conditionalFormatting>
  <conditionalFormatting sqref="CD2:CD116">
    <cfRule type="colorScale" priority="93">
      <colorScale>
        <cfvo type="min"/>
        <cfvo type="percentile" val="50"/>
        <cfvo type="max"/>
        <color rgb="FF63BE7B"/>
        <color rgb="FFFFEB84"/>
        <color rgb="FFF8696B"/>
      </colorScale>
    </cfRule>
  </conditionalFormatting>
  <conditionalFormatting sqref="CD2:CD121">
    <cfRule type="colorScale" priority="2">
      <colorScale>
        <cfvo type="min"/>
        <cfvo type="percentile" val="50"/>
        <cfvo type="max"/>
        <color rgb="FF63BE7B"/>
        <color rgb="FFFFEB84"/>
        <color rgb="FFF8696B"/>
      </colorScale>
    </cfRule>
  </conditionalFormatting>
  <conditionalFormatting sqref="CF2:CF109">
    <cfRule type="colorScale" priority="134">
      <colorScale>
        <cfvo type="min"/>
        <cfvo type="percentile" val="50"/>
        <cfvo type="max"/>
        <color rgb="FF63BE7B"/>
        <color rgb="FFFFEB84"/>
        <color rgb="FFF8696B"/>
      </colorScale>
    </cfRule>
  </conditionalFormatting>
  <conditionalFormatting sqref="CF2:CF116">
    <cfRule type="colorScale" priority="92">
      <colorScale>
        <cfvo type="min"/>
        <cfvo type="percentile" val="50"/>
        <cfvo type="max"/>
        <color rgb="FF63BE7B"/>
        <color rgb="FFFFEB84"/>
        <color rgb="FFF8696B"/>
      </colorScale>
    </cfRule>
  </conditionalFormatting>
  <conditionalFormatting sqref="CF2:CF121">
    <cfRule type="colorScale" priority="1">
      <colorScale>
        <cfvo type="min"/>
        <cfvo type="percentile" val="50"/>
        <cfvo type="max"/>
        <color rgb="FF63BE7B"/>
        <color rgb="FFFFEB84"/>
        <color rgb="FFF8696B"/>
      </colorScale>
    </cfRule>
  </conditionalFormatting>
  <conditionalFormatting sqref="CI2:CI116">
    <cfRule type="colorScale" priority="91">
      <colorScale>
        <cfvo type="min"/>
        <cfvo type="percentile" val="50"/>
        <cfvo type="max"/>
        <color rgb="FFF8696B"/>
        <color rgb="FFFFEB84"/>
        <color rgb="FF63BE7B"/>
      </colorScale>
    </cfRule>
  </conditionalFormatting>
  <conditionalFormatting sqref="CI2:CI121">
    <cfRule type="colorScale" priority="37">
      <colorScale>
        <cfvo type="min"/>
        <cfvo type="percentile" val="50"/>
        <cfvo type="max"/>
        <color rgb="FFF8696B"/>
        <color rgb="FFFFEB84"/>
        <color rgb="FF63BE7B"/>
      </colorScale>
    </cfRule>
  </conditionalFormatting>
  <conditionalFormatting sqref="CJ2:CJ109 CJ116">
    <cfRule type="colorScale" priority="90">
      <colorScale>
        <cfvo type="min"/>
        <cfvo type="percentile" val="50"/>
        <cfvo type="max"/>
        <color rgb="FF63BE7B"/>
        <color rgb="FFFFEB84"/>
        <color rgb="FFF8696B"/>
      </colorScale>
    </cfRule>
  </conditionalFormatting>
  <conditionalFormatting sqref="CJ2:CJ109">
    <cfRule type="colorScale" priority="133">
      <colorScale>
        <cfvo type="min"/>
        <cfvo type="percentile" val="50"/>
        <cfvo type="max"/>
        <color rgb="FF63BE7B"/>
        <color rgb="FFFFEB84"/>
        <color rgb="FFF8696B"/>
      </colorScale>
    </cfRule>
  </conditionalFormatting>
  <conditionalFormatting sqref="CJ116:CJ121 CJ2:CJ109">
    <cfRule type="colorScale" priority="36">
      <colorScale>
        <cfvo type="min"/>
        <cfvo type="percentile" val="50"/>
        <cfvo type="max"/>
        <color rgb="FF63BE7B"/>
        <color rgb="FFFFEB84"/>
        <color rgb="FFF8696B"/>
      </colorScale>
    </cfRule>
  </conditionalFormatting>
  <conditionalFormatting sqref="CM2:CM109 CM116">
    <cfRule type="colorScale" priority="89">
      <colorScale>
        <cfvo type="min"/>
        <cfvo type="percentile" val="50"/>
        <cfvo type="max"/>
        <color rgb="FFF8696B"/>
        <color rgb="FFFFEB84"/>
        <color rgb="FF63BE7B"/>
      </colorScale>
    </cfRule>
  </conditionalFormatting>
  <conditionalFormatting sqref="CM116:CM121 CM2:CM109">
    <cfRule type="colorScale" priority="35">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78F4A9502B554394C131C3F2269B45" ma:contentTypeVersion="12" ma:contentTypeDescription="Create a new document." ma:contentTypeScope="" ma:versionID="ab7a9ea98438763ad4cf77e8375afe62">
  <xsd:schema xmlns:xsd="http://www.w3.org/2001/XMLSchema" xmlns:xs="http://www.w3.org/2001/XMLSchema" xmlns:p="http://schemas.microsoft.com/office/2006/metadata/properties" xmlns:ns2="4635cca9-f146-4098-a8ba-ecabc922b29d" xmlns:ns3="6c58b376-83df-4203-8a2b-2d6d70a9fde4" targetNamespace="http://schemas.microsoft.com/office/2006/metadata/properties" ma:root="true" ma:fieldsID="29acb51087341415addbac58d15ded75" ns2:_="" ns3:_="">
    <xsd:import namespace="4635cca9-f146-4098-a8ba-ecabc922b29d"/>
    <xsd:import namespace="6c58b376-83df-4203-8a2b-2d6d70a9fd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35cca9-f146-4098-a8ba-ecabc922b2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166aa50-2606-4bee-b14b-7e98c91f201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c58b376-83df-4203-8a2b-2d6d70a9fd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76de2a3-f540-4627-9058-86ad27790395}" ma:internalName="TaxCatchAll" ma:showField="CatchAllData" ma:web="6c58b376-83df-4203-8a2b-2d6d70a9f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635cca9-f146-4098-a8ba-ecabc922b29d">
      <Terms xmlns="http://schemas.microsoft.com/office/infopath/2007/PartnerControls"/>
    </lcf76f155ced4ddcb4097134ff3c332f>
    <TaxCatchAll xmlns="6c58b376-83df-4203-8a2b-2d6d70a9fde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2E2C65-F1B5-453F-9FBF-1828C6903F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35cca9-f146-4098-a8ba-ecabc922b29d"/>
    <ds:schemaRef ds:uri="6c58b376-83df-4203-8a2b-2d6d70a9fd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A5F9D3-BB40-45B8-9C46-11B8433B8C26}">
  <ds:schemaRefs>
    <ds:schemaRef ds:uri="http://purl.org/dc/terms/"/>
    <ds:schemaRef ds:uri="http://purl.org/dc/dcmitype/"/>
    <ds:schemaRef ds:uri="http://www.w3.org/XML/1998/namespace"/>
    <ds:schemaRef ds:uri="4635cca9-f146-4098-a8ba-ecabc922b29d"/>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6c58b376-83df-4203-8a2b-2d6d70a9fde4"/>
    <ds:schemaRef ds:uri="http://schemas.microsoft.com/office/2006/metadata/properties"/>
  </ds:schemaRefs>
</ds:datastoreItem>
</file>

<file path=customXml/itemProps3.xml><?xml version="1.0" encoding="utf-8"?>
<ds:datastoreItem xmlns:ds="http://schemas.openxmlformats.org/officeDocument/2006/customXml" ds:itemID="{BF95CF8E-4580-4CCE-8B28-5F054CC9EF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Site appraisals</vt:lpstr>
      <vt:lpstr>Matrix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Adam</dc:creator>
  <cp:keywords/>
  <dc:description/>
  <cp:lastModifiedBy>Jade Bagley</cp:lastModifiedBy>
  <cp:revision/>
  <dcterms:created xsi:type="dcterms:W3CDTF">2022-02-17T14:12:29Z</dcterms:created>
  <dcterms:modified xsi:type="dcterms:W3CDTF">2023-12-13T08:38:29Z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0x010100AA78F4A9502B554394C131C3F2269B45</vt:lpwstr>
  </property>
  <property fmtid="{D5CDD505-2E9C-101B-9397-08002B2CF9AE}" pid="3" name="MediaServiceImageTags">
    <vt:lpwstr/>
  </property>
</Properties>
</file>